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C:\Users\walteje\Downloads\"/>
    </mc:Choice>
  </mc:AlternateContent>
  <bookViews>
    <workbookView xWindow="0" yWindow="0" windowWidth="17970" windowHeight="6030" tabRatio="846" firstSheet="2" activeTab="8"/>
  </bookViews>
  <sheets>
    <sheet name="SIP Process &amp; Cover Sheet" sheetId="30" r:id="rId1"/>
    <sheet name="18-19 SIP Evaluation" sheetId="3" r:id="rId2"/>
    <sheet name="19-20 Needs Assessment" sheetId="12" r:id="rId3"/>
    <sheet name="Perf Measures" sheetId="4" r:id="rId4"/>
    <sheet name="Initiative 1" sheetId="31" r:id="rId5"/>
    <sheet name="Initiative 2" sheetId="33" r:id="rId6"/>
    <sheet name="Initiative 3" sheetId="34" r:id="rId7"/>
    <sheet name="Rationale" sheetId="32" r:id="rId8"/>
    <sheet name="PL Plan" sheetId="35" r:id="rId9"/>
    <sheet name="Lists" sheetId="27" state="hidden" r:id="rId10"/>
    <sheet name="Checklist &amp; Narrative" sheetId="36" r:id="rId11"/>
    <sheet name="Artifacts List" sheetId="37" r:id="rId12"/>
    <sheet name="SIP Glossary" sheetId="18" r:id="rId13"/>
  </sheets>
  <definedNames>
    <definedName name="_xlnm.Print_Area" localSheetId="2">'19-20 Needs Assessment'!$A$1:$F$113</definedName>
    <definedName name="_xlnm.Print_Area" localSheetId="10">'Checklist &amp; Narrative'!$A$1:$I$178</definedName>
    <definedName name="_xlnm.Print_Area" localSheetId="4">'Initiative 1'!$A$1:$K$26</definedName>
    <definedName name="_xlnm.Print_Area" localSheetId="5">'Initiative 2'!$A$1:$K$26</definedName>
    <definedName name="_xlnm.Print_Area" localSheetId="6">'Initiative 3'!$A$1:$K$26</definedName>
    <definedName name="_xlnm.Print_Area" localSheetId="3">'Perf Measures'!$A$1:$L$29</definedName>
    <definedName name="_xlnm.Print_Area" localSheetId="8">'PL Plan'!$A$1:$M$29</definedName>
    <definedName name="_xlnm.Print_Area" localSheetId="0">'SIP Process &amp; Cover Sheet'!$A$1:$I$177</definedName>
    <definedName name="_xlnm.Print_Titles" localSheetId="4">'Initiative 1'!$2:$12</definedName>
    <definedName name="_xlnm.Print_Titles" localSheetId="5">'Initiative 2'!$2:$12</definedName>
    <definedName name="_xlnm.Print_Titles" localSheetId="6">'Initiative 3'!$2:$12</definedName>
    <definedName name="_xlnm.Print_Titles" localSheetId="8">'PL Plan'!$1:$5</definedName>
    <definedName name="_xlnm.Print_Titles" localSheetId="7">Rationale!$1:$2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2" i="12" l="1"/>
  <c r="E101" i="12"/>
  <c r="E100" i="12"/>
  <c r="E99" i="12"/>
  <c r="E98" i="12"/>
  <c r="E78" i="12"/>
  <c r="E77" i="12"/>
  <c r="E76" i="12"/>
  <c r="E75" i="12"/>
  <c r="E57" i="12"/>
  <c r="E56" i="12"/>
  <c r="E55" i="12"/>
  <c r="E46" i="12"/>
  <c r="E45" i="12"/>
  <c r="E44" i="12"/>
  <c r="E33" i="12"/>
  <c r="E32" i="12"/>
  <c r="E31" i="12"/>
  <c r="E30" i="12"/>
  <c r="E29" i="12"/>
  <c r="E28" i="12"/>
  <c r="E27" i="12"/>
  <c r="E26" i="12"/>
  <c r="E23" i="12"/>
  <c r="E22" i="12"/>
  <c r="E21" i="12"/>
  <c r="E20" i="12"/>
  <c r="E19" i="12"/>
  <c r="E18" i="12"/>
  <c r="E17" i="12"/>
  <c r="E16" i="12"/>
  <c r="E14" i="12"/>
  <c r="E13" i="12"/>
  <c r="E12" i="12"/>
  <c r="E11" i="12"/>
  <c r="E10" i="12"/>
  <c r="E9" i="12"/>
  <c r="E8" i="12"/>
  <c r="E7" i="12"/>
  <c r="E4" i="12"/>
  <c r="E3" i="12"/>
  <c r="E2" i="12"/>
</calcChain>
</file>

<file path=xl/comments1.xml><?xml version="1.0" encoding="utf-8"?>
<comments xmlns="http://schemas.openxmlformats.org/spreadsheetml/2006/main">
  <authors>
    <author>Windows User</author>
  </authors>
  <commentList>
    <comment ref="F11" authorId="0" shapeId="0">
      <text>
        <r>
          <rPr>
            <sz val="9"/>
            <color indexed="81"/>
            <rFont val="Tahoma"/>
            <family val="2"/>
          </rPr>
          <t>Strong: evidence from at least 1 well-designed and well-implemented experimental study.
Moderate: evidence from at least 1 well-designed and well-implemented quasi-experimental study.
Promising: evidence from a well-designed and well-implemented correlational study with statistical controls for selection bias.
If none of these levels are applicable to your action step, select Written Rationale and complete the Rationale form.</t>
        </r>
      </text>
    </comment>
  </commentList>
</comments>
</file>

<file path=xl/comments2.xml><?xml version="1.0" encoding="utf-8"?>
<comments xmlns="http://schemas.openxmlformats.org/spreadsheetml/2006/main">
  <authors>
    <author>Windows User</author>
  </authors>
  <commentList>
    <comment ref="F11" authorId="0" shapeId="0">
      <text>
        <r>
          <rPr>
            <sz val="9"/>
            <color indexed="81"/>
            <rFont val="Tahoma"/>
            <family val="2"/>
          </rPr>
          <t>Strong: evidence from at least 1 well-designed and well-implemented experimental study.
Moderate: evidence from at least 1 well-designed and well-implemented quasi-experimental study.
Promising: evidence from a well-designed and well-implemented correlational study with statistical controls for selection bias.
If none of these levels are applicable to your action step, select Written Rationale and complete the Rationale form.</t>
        </r>
      </text>
    </comment>
  </commentList>
</comments>
</file>

<file path=xl/comments3.xml><?xml version="1.0" encoding="utf-8"?>
<comments xmlns="http://schemas.openxmlformats.org/spreadsheetml/2006/main">
  <authors>
    <author>Windows User</author>
  </authors>
  <commentList>
    <comment ref="F11" authorId="0" shapeId="0">
      <text>
        <r>
          <rPr>
            <sz val="9"/>
            <color indexed="81"/>
            <rFont val="Tahoma"/>
            <family val="2"/>
          </rPr>
          <t>Strong: evidence from at least 1 well-designed and well-implemented experimental study.
Moderate: evidence from at least 1 well-designed and well-implemented quasi-experimental study.
Promising: evidence from a well-designed and well-implemented correlational study with statistical controls for selection bias.
If none of these levels are applicable to your action step, select Written Rationale and complete the Rationale form.</t>
        </r>
      </text>
    </comment>
  </commentList>
</comments>
</file>

<file path=xl/sharedStrings.xml><?xml version="1.0" encoding="utf-8"?>
<sst xmlns="http://schemas.openxmlformats.org/spreadsheetml/2006/main" count="842" uniqueCount="603">
  <si>
    <t>CCRPI</t>
  </si>
  <si>
    <t>2015-2016</t>
  </si>
  <si>
    <t>3-yr Avg</t>
  </si>
  <si>
    <t>Data Sources</t>
  </si>
  <si>
    <t>CCRPI Score - School</t>
  </si>
  <si>
    <t>GADOE portal</t>
  </si>
  <si>
    <t>CCRPI Score - District</t>
  </si>
  <si>
    <t>CCRPI Score - State</t>
  </si>
  <si>
    <t>Georgia Milestones</t>
  </si>
  <si>
    <t>Data Source</t>
  </si>
  <si>
    <t>Student Profile</t>
  </si>
  <si>
    <t>Total Student Enrollment</t>
  </si>
  <si>
    <t>Students Absent 6+ Days (%)</t>
  </si>
  <si>
    <t>Discipline Incidences</t>
  </si>
  <si>
    <t>Infinite Campus-&gt;Behavior-&gt;Reports-&gt;Incident.  Click on List by Year to see other school years.</t>
  </si>
  <si>
    <t>1 to 3 Years</t>
  </si>
  <si>
    <t>4-10 Years</t>
  </si>
  <si>
    <t>11-20 Years</t>
  </si>
  <si>
    <t>21+ Years</t>
  </si>
  <si>
    <t>Current Principal's # of Years in Position</t>
  </si>
  <si>
    <t>Teaching Staff # of Years in Current School</t>
  </si>
  <si>
    <t>Teaching Staff # of Years in Profession</t>
  </si>
  <si>
    <t>% Administrator Absent 6+ Days</t>
  </si>
  <si>
    <t>% Teachers Absent 6+ Days</t>
  </si>
  <si>
    <t>% Staff Absent 6+ Days</t>
  </si>
  <si>
    <r>
      <rPr>
        <b/>
        <sz val="10"/>
        <color rgb="FF000000"/>
        <rFont val="Calibri"/>
        <family val="2"/>
        <scheme val="minor"/>
      </rPr>
      <t>Reflection Questions:</t>
    </r>
    <r>
      <rPr>
        <sz val="10"/>
        <color rgb="FF000000"/>
        <rFont val="Calibri"/>
        <family val="2"/>
        <scheme val="minor"/>
      </rPr>
      <t xml:space="preserve">  Do you monitor teacher/staff attendance?  Are any teachers/staff chronically absent?  Do these teachers/staff miss Mondays and Fridays more so than others?</t>
    </r>
  </si>
  <si>
    <t>Level I</t>
  </si>
  <si>
    <t>Level II</t>
  </si>
  <si>
    <t>Level III</t>
  </si>
  <si>
    <t>Level IV</t>
  </si>
  <si>
    <t>1. Professional Knowledge</t>
  </si>
  <si>
    <t>2. Instructional Planning</t>
  </si>
  <si>
    <t>3. Instructional Strategies</t>
  </si>
  <si>
    <t>4. Differentiated Instruction</t>
  </si>
  <si>
    <t>5. Assessment Strategies</t>
  </si>
  <si>
    <t>6. Assessment Uses</t>
  </si>
  <si>
    <t>7. Positive Learning Environment</t>
  </si>
  <si>
    <t>8. Academically Challenging Environment</t>
  </si>
  <si>
    <t>9. Professionalism</t>
  </si>
  <si>
    <t>10. Communication</t>
  </si>
  <si>
    <t>School Culture Data Profile</t>
  </si>
  <si>
    <t>Student Mobility (%)</t>
  </si>
  <si>
    <t>Governor's Office of Student Achievement.  http://gosa.georgia.gov/downloadable-data</t>
  </si>
  <si>
    <t>In-School Suspension (%)</t>
  </si>
  <si>
    <t>Infinite Campus-&gt;Behavior-&gt;Reports-&gt;Resolution.  Click on Detail in Report Type.</t>
  </si>
  <si>
    <t>Out of School Suspension (%)</t>
  </si>
  <si>
    <t># of Tribunal Hearings</t>
  </si>
  <si>
    <t>Community Events (#)</t>
  </si>
  <si>
    <t>School Events (#)</t>
  </si>
  <si>
    <t>Parent Training Workshops (#)</t>
  </si>
  <si>
    <t>Curriculum Nights (#)</t>
  </si>
  <si>
    <t>School-level Data</t>
  </si>
  <si>
    <r>
      <rPr>
        <b/>
        <sz val="10"/>
        <color rgb="FF000000"/>
        <rFont val="Calibri"/>
        <family val="2"/>
        <scheme val="minor"/>
      </rPr>
      <t>Reflection Questions:</t>
    </r>
    <r>
      <rPr>
        <sz val="10"/>
        <color rgb="FF000000"/>
        <rFont val="Calibri"/>
        <family val="2"/>
        <scheme val="minor"/>
      </rPr>
      <t xml:space="preserve">  What types of training have you offered to address student discipline?  What types of training is needed to address student discipline?  For students who are long term (5-10 day suspension/ alternative) suspended, how are they transitioned back in the school?  How are you monitoring and supporting academics of the students who are chronically suspended? </t>
    </r>
  </si>
  <si>
    <r>
      <rPr>
        <b/>
        <sz val="10"/>
        <color rgb="FF000000"/>
        <rFont val="Calibri"/>
        <family val="2"/>
        <scheme val="minor"/>
      </rPr>
      <t>Reflection Questions:</t>
    </r>
    <r>
      <rPr>
        <sz val="10"/>
        <color rgb="FF000000"/>
        <rFont val="Calibri"/>
        <family val="2"/>
        <scheme val="minor"/>
      </rPr>
      <t xml:space="preserve">  How do out-of-school suspensions affect attendance?  Do you have interventions in place that could replace suspensions as a form of punishment?  What positive behavior reinforcement program or initiatives does your school have in place?</t>
    </r>
  </si>
  <si>
    <r>
      <rPr>
        <b/>
        <sz val="10"/>
        <color rgb="FF000000"/>
        <rFont val="Calibri"/>
        <family val="2"/>
        <scheme val="minor"/>
      </rPr>
      <t>Reflection Questions:</t>
    </r>
    <r>
      <rPr>
        <sz val="10"/>
        <color rgb="FF000000"/>
        <rFont val="Calibri"/>
        <family val="2"/>
        <scheme val="minor"/>
      </rPr>
      <t xml:space="preserve">  What is your school-wide discipline plan? Does the school wide discipline plan mirror board policy?  What additional policy and procedures does your school have that are unique?   Is your faculty and staff consistent with the school wide discipline plan?  Are there any teachers that stand out that have had historical issues with discipline referrals?  How is that teacher supported?</t>
    </r>
  </si>
  <si>
    <t>2016-2017</t>
  </si>
  <si>
    <t>2017-2018</t>
  </si>
  <si>
    <t>SLDS</t>
  </si>
  <si>
    <t>Infinite Campus (Student Information-&gt;Reports-&gt;Enrollment Summary</t>
  </si>
  <si>
    <t>Infinite Campus (RCSS Custom Reports-&gt;Attendance-&gt;Attendance by Min Nbr of Days</t>
  </si>
  <si>
    <r>
      <rPr>
        <b/>
        <sz val="10"/>
        <color rgb="FF000000"/>
        <rFont val="Calibri"/>
        <family val="2"/>
        <scheme val="minor"/>
      </rPr>
      <t>Reflection Questions:</t>
    </r>
    <r>
      <rPr>
        <sz val="10"/>
        <color rgb="FF000000"/>
        <rFont val="Calibri"/>
        <family val="2"/>
        <scheme val="minor"/>
      </rPr>
      <t xml:space="preserve">  What is your schools attendance plan?  How do you address attendance issues?  Phone call? Notes home? Home visit? Do you use your parent facilitator or designee?   Who monitors attendance and how it affects your CCRPI score?  Are there any rewards systems in place for attendance? Are these rewards monthly? Quarterly? Yearly?</t>
    </r>
  </si>
  <si>
    <t>Goal Area:</t>
  </si>
  <si>
    <t>Performance Objective:</t>
  </si>
  <si>
    <t>Initiative #1:</t>
  </si>
  <si>
    <t>Initiative #1 Description:</t>
  </si>
  <si>
    <t>Initiative #1 Evaluation</t>
  </si>
  <si>
    <t>What were the intended results of this initiative?</t>
  </si>
  <si>
    <t>What was the need being addressed by this initiative?</t>
  </si>
  <si>
    <t>What was the reason for selecting this initiative?</t>
  </si>
  <si>
    <t>Question from the Georgia Student Health Survey with the lowest rating (Highest percentage of Strongly Disagree/Disagree or Sometimes/Never)</t>
  </si>
  <si>
    <t>N/A</t>
  </si>
  <si>
    <t>http://www.gadoe.org/Curriculum-Instruction-and-Assessment/Curriculum-and-Instruction/GSHS-II/Pages/GSHS-Results.aspx</t>
  </si>
  <si>
    <t>Question from the Georgia Student Health Survey with the highest rating (Highest percentage of Strongly Agree/Agree or Always/Often)</t>
  </si>
  <si>
    <r>
      <rPr>
        <b/>
        <sz val="10"/>
        <color rgb="FF000000"/>
        <rFont val="Calibri"/>
        <family val="2"/>
        <scheme val="minor"/>
      </rPr>
      <t>Reflection Questions:</t>
    </r>
    <r>
      <rPr>
        <sz val="10"/>
        <color rgb="FF000000"/>
        <rFont val="Calibri"/>
        <family val="2"/>
        <scheme val="minor"/>
      </rPr>
      <t xml:space="preserve">  What areas of concern are revealed in the Georgia Student Health Survey results?  How does this relate to your School Climate Star Rating?  How are these concerns addressed in your day-to-day operations?  Do they represent gaps in your procedures or follow-through on your procedures?  What needs to change to improve on these concerns?</t>
    </r>
  </si>
  <si>
    <t>Were there any barriers to implementing this intiative?  Why or why not?</t>
  </si>
  <si>
    <t>Were there any barriers to maintaining this initiative through the expected timeframe?  Why or why not?</t>
  </si>
  <si>
    <t>Are changes needed to improve the full implementation of this initiative?  What changes?</t>
  </si>
  <si>
    <t>Initiative #1 Implementation Evaluation</t>
  </si>
  <si>
    <t>Initiative #1 Effectiveness Evaluation</t>
  </si>
  <si>
    <t>What data were collected to monitor and evaluate the effectiveness of this initiative?</t>
  </si>
  <si>
    <t>Citing specific data points, was the initiative successful in addressing the need?  Why or why not?</t>
  </si>
  <si>
    <t>Will you continue with this initiative in the next school year?  If so, what changes need to be made to improve its effectiveness?</t>
  </si>
  <si>
    <t>Initiative #2 Evaluation</t>
  </si>
  <si>
    <t>Initiative #2 Description:</t>
  </si>
  <si>
    <t>Initiative #2 Implementation Evaluation</t>
  </si>
  <si>
    <t>Initiative #2 Effectiveness Evaluation</t>
  </si>
  <si>
    <t>Initiative #3 Evaluation</t>
  </si>
  <si>
    <t>Initiative #3 Description:</t>
  </si>
  <si>
    <t>Initiative #3 Implementation Evaluation</t>
  </si>
  <si>
    <t>Initiative #3 Effectiveness Evaluation</t>
  </si>
  <si>
    <t>Initiative #2:</t>
  </si>
  <si>
    <t>Initiative #3:</t>
  </si>
  <si>
    <t>Family and Community Engagement Data Profile</t>
  </si>
  <si>
    <t>School:</t>
  </si>
  <si>
    <t>Principal:</t>
  </si>
  <si>
    <t>Date:</t>
  </si>
  <si>
    <t>Performance Measure (with unit of measure)</t>
  </si>
  <si>
    <t>Baseline</t>
  </si>
  <si>
    <t>(2015-2016)</t>
  </si>
  <si>
    <t>Actuals Year 1</t>
  </si>
  <si>
    <t>Actual Year 2</t>
  </si>
  <si>
    <t>Target Year 3</t>
  </si>
  <si>
    <t>Actuals Year 3</t>
  </si>
  <si>
    <t>(2016-2017)</t>
  </si>
  <si>
    <t>(2017-2018)</t>
  </si>
  <si>
    <t>(2018-2019)</t>
  </si>
  <si>
    <t>Increase the CCRPI Score to Meet or Exceed the school's SWSS CCRPI Target</t>
  </si>
  <si>
    <t>Principal's Signature:</t>
  </si>
  <si>
    <t>School Council President's Signature:</t>
  </si>
  <si>
    <t>Leadership Team Member Signature:</t>
  </si>
  <si>
    <t>Goal Area (Aligned to RCSS Strategy Map):</t>
  </si>
  <si>
    <t>Performance Objective (Aligned to RCSS Strategy Map):</t>
  </si>
  <si>
    <t>Funding Source, Materials/Resources Needed</t>
  </si>
  <si>
    <t>Professional Learning Plan to Support School Improvement</t>
  </si>
  <si>
    <t>Professional Learning Strategy</t>
  </si>
  <si>
    <t>Estimated Cost, Funding Source, and/or Resources</t>
  </si>
  <si>
    <t>Person(s)/Position Responsible</t>
  </si>
  <si>
    <t>Monitoring Teacher Implementation of Professional Learning</t>
  </si>
  <si>
    <t>Supporting Initiative #</t>
  </si>
  <si>
    <t>Specific Professional Learning Timeline</t>
  </si>
  <si>
    <t>Specific Timeline for Implementation</t>
  </si>
  <si>
    <t>Evidence/Data of Impact on Student Learning</t>
  </si>
  <si>
    <r>
      <rPr>
        <b/>
        <sz val="10"/>
        <color rgb="FF000000"/>
        <rFont val="Calibri"/>
        <family val="2"/>
        <scheme val="minor"/>
      </rPr>
      <t>Reflection Questions:</t>
    </r>
    <r>
      <rPr>
        <sz val="10"/>
        <color rgb="FF000000"/>
        <rFont val="Calibri"/>
        <family val="2"/>
        <scheme val="minor"/>
      </rPr>
      <t xml:space="preserve">  Do the Georgia Student Health Survey results reveal any concerns with alcohol/drug abuse or self-harm?  How are these concerns being addressed?  What needs to change to improve on these concerns?</t>
    </r>
  </si>
  <si>
    <t>External Business/Community Partnerships (#)</t>
  </si>
  <si>
    <t>Based on your data and the reflective questions, what are the three main initiatives that your school needs to focus on this school year?</t>
  </si>
  <si>
    <t>% Developing Learner or Above - 9th Grade Lit</t>
  </si>
  <si>
    <t>% Developing Learner or Above - American Lit</t>
  </si>
  <si>
    <t>% Developing Learner or Above - Algebra I</t>
  </si>
  <si>
    <t>% Developing Learner or Above - Geometry</t>
  </si>
  <si>
    <t>% Developing Learner or Above - Physical Science</t>
  </si>
  <si>
    <t>% Developing Learner or Above - Biology</t>
  </si>
  <si>
    <t>% Developing Learner or Above - US History</t>
  </si>
  <si>
    <t>% Developing Learner or Above - Economics</t>
  </si>
  <si>
    <t>% Proficient or Distinguished Learner - 9th Grade Lit</t>
  </si>
  <si>
    <t>% Proficient or Distinguished Learner - American Lit</t>
  </si>
  <si>
    <t>% Proficient or Distinguished Learner - Algebra I</t>
  </si>
  <si>
    <t>% Proficient or Distinguished Learner - Geometry</t>
  </si>
  <si>
    <t>% Proficient or Distinguished Learner - Physical Science</t>
  </si>
  <si>
    <t>% Proficient or Distinguished Learner - Biology</t>
  </si>
  <si>
    <t>% Proficient or Distinguished Learner - US History</t>
  </si>
  <si>
    <t>% Proficient or Distinguished Learner - Economics</t>
  </si>
  <si>
    <t>College and Career</t>
  </si>
  <si>
    <t>Lexile Measure greater than or equal to 1155 on 9th Grade Literature EOC (%)</t>
  </si>
  <si>
    <t>Lexile Measure greater than or equal to 1285 on American Lit EOC (%)</t>
  </si>
  <si>
    <t>% Graduates earning credit(s) for accelerated enrollment (ACCEL, Dual HOPE Grant, Move on When Ready, Early College, Advanced Placement, or International Baccalaureate courses)</t>
  </si>
  <si>
    <t>Percent of graduates completing a CTAE pathway, advanced academic pathway, IB Career Related Programme, fine arts pathway, or world language pathway.</t>
  </si>
  <si>
    <t>Number of Students who took the SAT</t>
  </si>
  <si>
    <t>% of Students Scoring 480+ out of 800 on Reading/Writing and 530+ out of 800 on Math on the SAT</t>
  </si>
  <si>
    <t>Number of Students who took the ACT</t>
  </si>
  <si>
    <t>% of Students Scoring 22+ on the ACT</t>
  </si>
  <si>
    <r>
      <rPr>
        <b/>
        <sz val="10"/>
        <color rgb="FF000000"/>
        <rFont val="Calibri"/>
        <family val="2"/>
        <scheme val="minor"/>
      </rPr>
      <t>Reflection Questions:</t>
    </r>
    <r>
      <rPr>
        <sz val="10"/>
        <color rgb="FF000000"/>
        <rFont val="Calibri"/>
        <family val="2"/>
        <scheme val="minor"/>
      </rPr>
      <t xml:space="preserve">  How many students are currently enrolled in Dual Enrollment? How are students made aware of Dual/Joint Enrollment opportunities and how do you ensure academic counseling is provided?  Do representatives come on site?  Do you hold parent meeting and provide other awareness opportunities for parents and students?  Which students can potentially take advantage of MOWR opportunities? What are the barriers to participation and eligibility for MOWR? How are you supporting MOWR students to ensure academic success in these courses?</t>
    </r>
  </si>
  <si>
    <r>
      <rPr>
        <b/>
        <sz val="10"/>
        <color rgb="FF000000"/>
        <rFont val="Calibri"/>
        <family val="2"/>
        <scheme val="minor"/>
      </rPr>
      <t>Reflection Questions:</t>
    </r>
    <r>
      <rPr>
        <sz val="10"/>
        <color rgb="FF000000"/>
        <rFont val="Calibri"/>
        <family val="2"/>
        <scheme val="minor"/>
      </rPr>
      <t xml:space="preserve">   Are you providing resources to support preparation for the SAT/ACT? What are these resources? </t>
    </r>
  </si>
  <si>
    <t>Increase the graduation rate (4-year cohort)</t>
  </si>
  <si>
    <t>Increase the percentage of students scoring Proficient or above in 9th Grade Literature/American Literature EOCs</t>
  </si>
  <si>
    <t xml:space="preserve">Am Lit: </t>
  </si>
  <si>
    <t>Alg:</t>
  </si>
  <si>
    <t>Geo:</t>
  </si>
  <si>
    <t>Increase the percentage of students scoring Proficient or above in Algebra/Geometry EOCs</t>
  </si>
  <si>
    <t>Increase the percentage of students scoring Proficient or above in US History/Economics EOCs</t>
  </si>
  <si>
    <t>US Hist:</t>
  </si>
  <si>
    <t>Econ:</t>
  </si>
  <si>
    <t>Increase the percentage of students scoring Proficient or above in Biology/Physical Science EOCs</t>
  </si>
  <si>
    <t>Bio:</t>
  </si>
  <si>
    <t>PhSci:</t>
  </si>
  <si>
    <t>Increase the number of students participating in AP, IB, or Dual Enrollment</t>
  </si>
  <si>
    <t>AP/IB:</t>
  </si>
  <si>
    <t>Dual:</t>
  </si>
  <si>
    <t>NAME OF DISTRICT/SUPERINTENDENT:</t>
  </si>
  <si>
    <t>Richmond County, Dr. Angela Pringle</t>
  </si>
  <si>
    <t>DIVISION OF SCHOOL AND DISTRICT EFFECTIVENESS</t>
  </si>
  <si>
    <t>All required components of the Title I Schoolwide and Targeted Assistance are included in this template.</t>
  </si>
  <si>
    <t>SIGNATURES:</t>
  </si>
  <si>
    <t>Superintendent:</t>
  </si>
  <si>
    <t>Principal Supervisor:</t>
  </si>
  <si>
    <t>Title 1 Director:</t>
  </si>
  <si>
    <t>(Title 1 Schools only)</t>
  </si>
  <si>
    <t>Title I only</t>
  </si>
  <si>
    <t xml:space="preserve">The Letter of Intent for Title I Schoolwide was submitted on </t>
  </si>
  <si>
    <t xml:space="preserve">Please indicate the programs that are consolidated in this plan: </t>
  </si>
  <si>
    <t>School Name:</t>
  </si>
  <si>
    <t>Planning Committee Members</t>
  </si>
  <si>
    <t>Name</t>
  </si>
  <si>
    <t>Position/Role</t>
  </si>
  <si>
    <t>Signature</t>
  </si>
  <si>
    <t>Principal</t>
  </si>
  <si>
    <t>Assistant Principal</t>
  </si>
  <si>
    <t>Teacher</t>
  </si>
  <si>
    <t>Parent</t>
  </si>
  <si>
    <t>Student (9th-10th Representative)</t>
  </si>
  <si>
    <t>Student (11th-12th Representative)</t>
  </si>
  <si>
    <t>Note**  All parents are invited and more students are encouraged to participate in the schoolwide planning process.</t>
  </si>
  <si>
    <t>1. Schoolwide Reform Strategies that: Sec. 1114(b)(7)(A)(i-iii)</t>
  </si>
  <si>
    <t xml:space="preserve">a.  The school will be implementing to address school needs, including a </t>
  </si>
  <si>
    <t>description of how such strategies will</t>
  </si>
  <si>
    <t>i.  Provide opportunities for all children, including each of the subgroups of students</t>
  </si>
  <si>
    <t xml:space="preserve">    children with disabilities and English learners [Sec 1111©(2)]) to meet the</t>
  </si>
  <si>
    <t xml:space="preserve">    challenging State academic standards;</t>
  </si>
  <si>
    <t xml:space="preserve">       which may include -- </t>
  </si>
  <si>
    <t xml:space="preserve">       a. counseling, school-based mental health programs, specialized instructional </t>
  </si>
  <si>
    <t xml:space="preserve">       support services, mentoring services, and other strategies to improve students'</t>
  </si>
  <si>
    <t xml:space="preserve">       skills outside the academic subject areas;</t>
  </si>
  <si>
    <t xml:space="preserve">       b.  Preparation for and awareness of opportunities for postsecondary education</t>
  </si>
  <si>
    <t xml:space="preserve">        e.  (Elementary ONLY) strategies for assisting preschool children in the transition</t>
  </si>
  <si>
    <t xml:space="preserve">        from early childhood education.</t>
  </si>
  <si>
    <t xml:space="preserve">             (Middle and High School ONLY) If a middle or high school, describe how the</t>
  </si>
  <si>
    <t xml:space="preserve">             school will implement strategies to facilitate effective transitions for students</t>
  </si>
  <si>
    <t xml:space="preserve">             from middle grades to high school and from high school to postsecondary</t>
  </si>
  <si>
    <t xml:space="preserve">             education including, if applicable -- i.  Through coordination with institutions</t>
  </si>
  <si>
    <t xml:space="preserve">             skills.  Sec. 1112(b)(10).</t>
  </si>
  <si>
    <t>2.  ESSA Requirements to include in your Schoolwide Plan</t>
  </si>
  <si>
    <t>a.  Define how your interventions are evidence-based; or other effective strategies to</t>
  </si>
  <si>
    <t>improve student achievement.  Sec. 1111(d)(B).</t>
  </si>
  <si>
    <t xml:space="preserve">    (economically disadvantage students, students from major racial and ethnic groups,</t>
  </si>
  <si>
    <t>2018-2019</t>
  </si>
  <si>
    <t>(2019-2020)</t>
  </si>
  <si>
    <t>Target Year 4</t>
  </si>
  <si>
    <t>Actuals Year 4</t>
  </si>
  <si>
    <t>b.  Describe how the school will use and implement effective parent and family</t>
  </si>
  <si>
    <t>engagement strategies under Section 1116, Sec. 1112(b)(7), and Sec. 1112(e)(3)(C) for</t>
  </si>
  <si>
    <t>parents of English Learners.</t>
  </si>
  <si>
    <t>Evidence-Based Action Steps</t>
  </si>
  <si>
    <t>Response to SWP 3:</t>
  </si>
  <si>
    <t>Coordination and integration of federal, state, and local services and</t>
  </si>
  <si>
    <t>programs, including programs supported under this Act, violence prevention programs, nutrition</t>
  </si>
  <si>
    <t>programs, housing programs, Head Start, adult education, vocational and technical education, and</t>
  </si>
  <si>
    <t>job training.</t>
  </si>
  <si>
    <t>Funding Source</t>
  </si>
  <si>
    <t>How funds will be used</t>
  </si>
  <si>
    <t>Federal Funds:  Title I Funds</t>
  </si>
  <si>
    <t>Include any Title I paid employee</t>
  </si>
  <si>
    <t>And everything you plan on</t>
  </si>
  <si>
    <t>purchasing this year.</t>
  </si>
  <si>
    <t>State Funds</t>
  </si>
  <si>
    <t>Funds will be used for professional learning.</t>
  </si>
  <si>
    <t>Reduced Class Size (If applicable)</t>
  </si>
  <si>
    <t>School Improvement Grant (If applicable)</t>
  </si>
  <si>
    <t>Local Professional Learning Funds</t>
  </si>
  <si>
    <t>District coordinates activities</t>
  </si>
  <si>
    <t>Grants</t>
  </si>
  <si>
    <t>Funding Source and Resources provided:</t>
  </si>
  <si>
    <t>software, expendable equipment, technology, professional learning.</t>
  </si>
  <si>
    <t>technology, teachers, software.</t>
  </si>
  <si>
    <t>technology, teachers, paraprofessionals, software.</t>
  </si>
  <si>
    <t>High Academic Achievement and Success for All</t>
  </si>
  <si>
    <t>Community Engagement</t>
  </si>
  <si>
    <t>Communication</t>
  </si>
  <si>
    <t>High Performing Culture and Workforce</t>
  </si>
  <si>
    <t>Operational Effectiveness</t>
  </si>
  <si>
    <t>Increase Graduation Rate</t>
  </si>
  <si>
    <t>Increase Student Performance at or Above Grade Level</t>
  </si>
  <si>
    <t>Increase College, Career, and Workforce Readiness</t>
  </si>
  <si>
    <t>Establish Internal and External Community Engagement Initiatives</t>
  </si>
  <si>
    <t>Improve Perceptions of RCSS</t>
  </si>
  <si>
    <t>Pursue and Attract Collaborative Partnerships</t>
  </si>
  <si>
    <t>Establish and Implement Systems of Communication for All Divisions and Schools</t>
  </si>
  <si>
    <t>Identify Varied Resources for Two-Way Communications</t>
  </si>
  <si>
    <t>Increase Effective Communication</t>
  </si>
  <si>
    <t>Hire and Support a Highly Effective Staff</t>
  </si>
  <si>
    <t>Develop and Implement Staff High Standards and Expectations</t>
  </si>
  <si>
    <t>Create Succession Planning</t>
  </si>
  <si>
    <t>Establish and Monitor Policies and Procedures for Effectiveness</t>
  </si>
  <si>
    <t>Increase Service Responsiveness and Timeliness</t>
  </si>
  <si>
    <t>Improve the Safety and Orderliness of Environments</t>
  </si>
  <si>
    <t>Develop a Collaborative and Efficient Budgeting Process</t>
  </si>
  <si>
    <t>Initiative 1 (SMART Goal):</t>
  </si>
  <si>
    <t>Initiative 2 (SMART Goal):</t>
  </si>
  <si>
    <t>Initiative 3 (SMART Goal):</t>
  </si>
  <si>
    <t>Faculty &amp; Staff Profile (2018-2019)</t>
  </si>
  <si>
    <t>involvement, materials/supplies and resource books that support CCGPS/GSE</t>
  </si>
  <si>
    <t>instruction.</t>
  </si>
  <si>
    <t>ESSA Linked Evidence (Insert URL)</t>
  </si>
  <si>
    <t>ESSA Evidence Level</t>
  </si>
  <si>
    <t>Leader Overseeing the Action Step</t>
  </si>
  <si>
    <t>Evidence the Leader will Collect</t>
  </si>
  <si>
    <t>Written Rationale</t>
  </si>
  <si>
    <t>All interventions, programs, strategies, activities, software, staff, etc. must include the evidence-based level in the SIP and budget/justification.</t>
  </si>
  <si>
    <t>ESSA recognizes four levels of evidence:</t>
  </si>
  <si>
    <r>
      <t xml:space="preserve">1.  </t>
    </r>
    <r>
      <rPr>
        <b/>
        <sz val="10"/>
        <color theme="1"/>
        <rFont val="Arial"/>
        <family val="2"/>
      </rPr>
      <t>Strong</t>
    </r>
    <r>
      <rPr>
        <sz val="10"/>
        <color theme="1"/>
        <rFont val="Arial"/>
        <family val="2"/>
      </rPr>
      <t>: evidence from at least 1 well-designed and well-implemented experimental study</t>
    </r>
  </si>
  <si>
    <r>
      <t xml:space="preserve">2.  </t>
    </r>
    <r>
      <rPr>
        <b/>
        <sz val="10"/>
        <color theme="1"/>
        <rFont val="Arial"/>
        <family val="2"/>
      </rPr>
      <t>Moderate:</t>
    </r>
    <r>
      <rPr>
        <sz val="10"/>
        <color theme="1"/>
        <rFont val="Arial"/>
        <family val="2"/>
      </rPr>
      <t xml:space="preserve">  evidence from at least 1 well-designed and well-implemented quasi-experimental study</t>
    </r>
  </si>
  <si>
    <r>
      <t xml:space="preserve">3.  </t>
    </r>
    <r>
      <rPr>
        <b/>
        <sz val="10"/>
        <color theme="1"/>
        <rFont val="Arial"/>
        <family val="2"/>
      </rPr>
      <t>Promising:</t>
    </r>
    <r>
      <rPr>
        <sz val="10"/>
        <color theme="1"/>
        <rFont val="Arial"/>
        <family val="2"/>
      </rPr>
      <t xml:space="preserve">  evidence with a well-designed and well-implemented correlational study with statistical controls for selection bias.</t>
    </r>
  </si>
  <si>
    <r>
      <t xml:space="preserve">4.  </t>
    </r>
    <r>
      <rPr>
        <b/>
        <sz val="10"/>
        <color theme="1"/>
        <rFont val="Arial"/>
        <family val="2"/>
      </rPr>
      <t>Written Rationale:</t>
    </r>
    <r>
      <rPr>
        <sz val="10"/>
        <color theme="1"/>
        <rFont val="Arial"/>
        <family val="2"/>
      </rPr>
      <t xml:space="preserve">  evidence buiding based on high quality research findings or positive evaluation that such activity, strategy, or intervention</t>
    </r>
  </si>
  <si>
    <t>is likely to improve student outcomes or other relevant outcomes inside the school for which it was written.</t>
  </si>
  <si>
    <t>The following links can be utilized for evidence:</t>
  </si>
  <si>
    <t>If an action step in the SIP does not have an evidence level of Strong, Moderate, or Promising, the Rationale must be written in the forms below.</t>
  </si>
  <si>
    <t>Rationale #1</t>
  </si>
  <si>
    <t>Initiative:</t>
  </si>
  <si>
    <t>Action Step:</t>
  </si>
  <si>
    <t>Current Research to Support this Action Step</t>
  </si>
  <si>
    <t>Expected Results</t>
  </si>
  <si>
    <t>How will Success be Measured?</t>
  </si>
  <si>
    <t>Data Points</t>
  </si>
  <si>
    <t>Beginning of Year</t>
  </si>
  <si>
    <t>Goal</t>
  </si>
  <si>
    <t>Actual</t>
  </si>
  <si>
    <t>Status Checkpoint Dates:</t>
  </si>
  <si>
    <t>End-of-Year Results and Reflection</t>
  </si>
  <si>
    <t>Rationale #2</t>
  </si>
  <si>
    <t>Rationale #3</t>
  </si>
  <si>
    <t>Rationale #4</t>
  </si>
  <si>
    <t>Rationale #5</t>
  </si>
  <si>
    <t>ii.  Use methods and instructional strategies that strengthen the academic program</t>
  </si>
  <si>
    <t xml:space="preserve">     in the school, increase the amount and quality of learning time, and help provide</t>
  </si>
  <si>
    <t xml:space="preserve">     an enriched and accelerated curriculum, which may include programs, activities,</t>
  </si>
  <si>
    <t xml:space="preserve">     and courses necessary to provide a well-rounded education;</t>
  </si>
  <si>
    <t>iii.  Address the needs of all children in the school, but particularly the needs of those</t>
  </si>
  <si>
    <t xml:space="preserve">       at risk of not meeting the challenging State academic standards, through activities</t>
  </si>
  <si>
    <t xml:space="preserve">       and the workforce, which may include career and technical education programs</t>
  </si>
  <si>
    <t xml:space="preserve">       and broadening secondary school students' access to coursework to earn</t>
  </si>
  <si>
    <t xml:space="preserve">       postsecondary credit while still in high school (such as Advanced Placement,</t>
  </si>
  <si>
    <t xml:space="preserve">       International Baccalaureate, dual or concurrent enrollment,</t>
  </si>
  <si>
    <t xml:space="preserve">       or early college high schools);</t>
  </si>
  <si>
    <t xml:space="preserve">             of higher education, employers, and other local partners; and ii. Through</t>
  </si>
  <si>
    <t xml:space="preserve">            increased student access to early college high school or dual or concurrent</t>
  </si>
  <si>
    <t xml:space="preserve">             enrollment opportunities, or career counseling to identify student interests and</t>
  </si>
  <si>
    <t>During the 2019-2020 school year, Cross Creek High School will increase from 3 stars to 5 stars as measured by the CCRPI Climate Score.</t>
  </si>
  <si>
    <t>Updated handbook, celebration logs, PL agendas and presentations</t>
  </si>
  <si>
    <t xml:space="preserve">School-generated fundraisers to support PBIS incentives. </t>
  </si>
  <si>
    <t xml:space="preserve">Video clips, posters, shout points, student orientation ppt. </t>
  </si>
  <si>
    <t>Attendance Reports</t>
  </si>
  <si>
    <t>Monthly</t>
  </si>
  <si>
    <t xml:space="preserve">NAME OF SCHOOL/PRINCIPAL: </t>
  </si>
  <si>
    <t>Cross Creek High School/Mrs. Glenda Collingsworth</t>
  </si>
  <si>
    <t>Cross Creek High School</t>
  </si>
  <si>
    <t>Instructional Coach</t>
  </si>
  <si>
    <t>Mrs. Glenda Collingsworth</t>
  </si>
  <si>
    <t>9th: 23%</t>
  </si>
  <si>
    <t>Am Lit: 16%</t>
  </si>
  <si>
    <t>Alg: 2%</t>
  </si>
  <si>
    <t>Geo:15%</t>
  </si>
  <si>
    <t>Bio: 16%</t>
  </si>
  <si>
    <t>US Hist:40%</t>
  </si>
  <si>
    <t>Econ:19%</t>
  </si>
  <si>
    <t>AP/IB:161</t>
  </si>
  <si>
    <t>Dual:63</t>
  </si>
  <si>
    <t>9th: 22%</t>
  </si>
  <si>
    <t xml:space="preserve">Am Lit: 32% </t>
  </si>
  <si>
    <t>Alg: 1%</t>
  </si>
  <si>
    <t>Geo:11%</t>
  </si>
  <si>
    <t>Bio:19%</t>
  </si>
  <si>
    <t>Econ:6.6%</t>
  </si>
  <si>
    <t>AP/IB:144</t>
  </si>
  <si>
    <t>Dual:78</t>
  </si>
  <si>
    <t>9th: 24%</t>
  </si>
  <si>
    <t>Am Lit: 25%</t>
  </si>
  <si>
    <t>Alg:2%</t>
  </si>
  <si>
    <t>Geo:13%</t>
  </si>
  <si>
    <t>Bio:25%</t>
  </si>
  <si>
    <t>US Hist:29%</t>
  </si>
  <si>
    <t>Econ: 20%</t>
  </si>
  <si>
    <t>AP/IB:156</t>
  </si>
  <si>
    <t>Dual:50</t>
  </si>
  <si>
    <t>9th: 28%</t>
  </si>
  <si>
    <t>Am Lit: 30%</t>
  </si>
  <si>
    <t>Alg: 11%</t>
  </si>
  <si>
    <t>Geo: 18%</t>
  </si>
  <si>
    <t>Bio:28%</t>
  </si>
  <si>
    <t>US Hist:32%</t>
  </si>
  <si>
    <t>Econ:23%</t>
  </si>
  <si>
    <t>AP/IB: 175</t>
  </si>
  <si>
    <t>Dual: 55</t>
  </si>
  <si>
    <t xml:space="preserve">Faculty and staff members will receive recognition monthly at faculty meetings and will be recognized on Cross Creek's morning show and web page. </t>
  </si>
  <si>
    <t>Lesson plans, collaborative planning notes  walkthroughs using the PLP rubric, and student work.</t>
  </si>
  <si>
    <t>Ongoing</t>
  </si>
  <si>
    <t>https://pdfs.semanticscholar.org/6970/1f40438fb17c173f9f220f7ef3231d35d5fc.pdf</t>
  </si>
  <si>
    <t>https://ro.ecu.edu.au/cgi/viewcontent.cgi?article=1649&amp;context=ajte</t>
  </si>
  <si>
    <t>https://www.evidenceforessa.org/programs/reading/middlehigh-school/achieve3000-secondary</t>
  </si>
  <si>
    <t>https://www.gadoe.org/Curriculum-Instruction-and-Assessment/Assessment/Pages/EOC-Study-Resource-Guides.aspx</t>
  </si>
  <si>
    <t>https://files.eric.ed.gov/fulltext/EJ1179831.pdf</t>
  </si>
  <si>
    <t>https://www.gadoe.org/External-Affairs-and-Policy/Policy/Pages/Student-Attendance-Research-and-Literature-Summaries.aspx</t>
  </si>
  <si>
    <t>Teachers will participate in weekly collaborative planning sessions that are based on the Backward Design Planning Model.</t>
  </si>
  <si>
    <t>https://files.eric.ed.gov/fulltext/EJ944027.pdf</t>
  </si>
  <si>
    <t>CCHS will participate in monthly PLC sessions based on teacher needs assessment and ELEOT data. Sessions will include mini-instructional conferences during RCSS Early Release Days, and group shares at monthly faculty meeting</t>
  </si>
  <si>
    <t xml:space="preserve">CCHS will partitipate in monthly drills and related professional learning.  Teachers will receive ongoing training in behavioral interventions appropriate for high school students. </t>
  </si>
  <si>
    <t>CCHS Leadership Team</t>
  </si>
  <si>
    <t>CCHS will enter contract with SREB to provide PL from SREB in literacy, coaching session, Train the Trainer Sessions for redelivery, and on-line planning sessions for PL sessions (SEE SREB Contract)</t>
  </si>
  <si>
    <t>CCHS will enter contract with SREB to provide PL from SREB in math, coaching session, Train the Trainer Sessions for redelivery, and on-line planning sessions for PL sessions (SEE SREB Contract)</t>
  </si>
  <si>
    <t>http://cresst.org/publications/cresst-publication-3214/</t>
  </si>
  <si>
    <t>https://files.eric.ed.gov/fulltext/ED577450.pdf</t>
  </si>
  <si>
    <t>TKES Standards (%) (2018-2019)</t>
  </si>
  <si>
    <t>All teachers will use ClassFlow and Microsoft Teams technology enhanced lessons.</t>
  </si>
  <si>
    <t>Department Chairs</t>
  </si>
  <si>
    <t>None-Resources provided by the district.</t>
  </si>
  <si>
    <t>NMSI Grant</t>
  </si>
  <si>
    <t>Website under construction</t>
  </si>
  <si>
    <t xml:space="preserve">By April of 2020, 80% of students will score proficient or above on the final administration of course diagnostics.  </t>
  </si>
  <si>
    <t>Have not received current score.</t>
  </si>
  <si>
    <t xml:space="preserve">C. Moore      Department Chairs    </t>
  </si>
  <si>
    <t>9th: TBD</t>
  </si>
  <si>
    <t>Am Lit: TBD</t>
  </si>
  <si>
    <t>Alg:TBD</t>
  </si>
  <si>
    <t>Geo:TBD</t>
  </si>
  <si>
    <t>Bio:TBD</t>
  </si>
  <si>
    <t>US Hist:TBD</t>
  </si>
  <si>
    <t>Econ:TBD</t>
  </si>
  <si>
    <t>TBD</t>
  </si>
  <si>
    <t>AP/IB:223</t>
  </si>
  <si>
    <t>Dual: 52</t>
  </si>
  <si>
    <t>External Donations and School-based fundraisers</t>
  </si>
  <si>
    <t>None</t>
  </si>
  <si>
    <t>Lesson Plans, Lab Sign Ins   Mock EOC Data</t>
  </si>
  <si>
    <t>i-Ready Reports    Student Goal Setting Forms</t>
  </si>
  <si>
    <t>Data Analysis Forms         Data Wall pictures/charts</t>
  </si>
  <si>
    <t xml:space="preserve">State of Department Addresses   Data Analysis Forms        </t>
  </si>
  <si>
    <t>Diagnostic Data (Performance Matters)    Data Analysis Forms</t>
  </si>
  <si>
    <t>https://ies.ed.gov/ncee/wwc/Docs/PracticeGuide/wwc-using-tech-postsecondary.pdf#page=10</t>
  </si>
  <si>
    <t>https://dese.mo.gov/sites/default/files/10-Research-ProvenPracticesHattie.pdf</t>
  </si>
  <si>
    <t>https://ies.ed.gov/ncee/wwc/Docs/PracticeGuide/adlit_pg_082608.pdf#page=37</t>
  </si>
  <si>
    <t>Time is always a barrier in trying to meet with all students. We also had difficulty at times contacting parents and working around their schedules. We did accommodate by having afternoon appointments.</t>
  </si>
  <si>
    <t>Dr. Angela Pringle</t>
  </si>
  <si>
    <t>Ms. Deborah Harris</t>
  </si>
  <si>
    <t>Ms. Angeline Andrews-Milton</t>
  </si>
  <si>
    <t>Glenda Collingsworth</t>
  </si>
  <si>
    <t>Deborah Dean</t>
  </si>
  <si>
    <t>Kim Schlein</t>
  </si>
  <si>
    <t>John Baker</t>
  </si>
  <si>
    <t>Sydney Basile</t>
  </si>
  <si>
    <t>Tim Parker</t>
  </si>
  <si>
    <t>Shamika Zinnerman</t>
  </si>
  <si>
    <t>Gail Peake</t>
  </si>
  <si>
    <t>Tony McKinnie</t>
  </si>
  <si>
    <t>Johnathan Shaw</t>
  </si>
  <si>
    <t>Stephanie Talley</t>
  </si>
  <si>
    <t>Yvette Clanton</t>
  </si>
  <si>
    <t>Thomas Collingsworth</t>
  </si>
  <si>
    <t>Candice Rogers</t>
  </si>
  <si>
    <t>Sirena Rogers</t>
  </si>
  <si>
    <r>
      <rPr>
        <b/>
        <sz val="12"/>
        <color theme="1"/>
        <rFont val="Times New Roman"/>
        <family val="1"/>
      </rPr>
      <t>Economically Disadvantage</t>
    </r>
    <r>
      <rPr>
        <sz val="12"/>
        <color theme="1"/>
        <rFont val="Times New Roman"/>
        <family val="2"/>
      </rPr>
      <t>: Per pupil funds will be used to purchase materials/supplies that support the implementation of the State Standards.</t>
    </r>
  </si>
  <si>
    <r>
      <rPr>
        <b/>
        <sz val="12"/>
        <color theme="1"/>
        <rFont val="Times New Roman"/>
        <family val="1"/>
      </rPr>
      <t>Foster and Homeless</t>
    </r>
    <r>
      <rPr>
        <sz val="12"/>
        <color theme="1"/>
        <rFont val="Times New Roman"/>
        <family val="2"/>
      </rPr>
      <t xml:space="preserve">: McKinney Vento- Services for Homeless students will be utilized and led through CCHS Guidance Department assisted by an administrator. </t>
    </r>
  </si>
  <si>
    <r>
      <rPr>
        <b/>
        <sz val="12"/>
        <color theme="1"/>
        <rFont val="Times New Roman"/>
        <family val="1"/>
      </rPr>
      <t>ESOL</t>
    </r>
    <r>
      <rPr>
        <sz val="12"/>
        <color theme="1"/>
        <rFont val="Times New Roman"/>
        <family val="2"/>
      </rPr>
      <t xml:space="preserve">: </t>
    </r>
    <r>
      <rPr>
        <sz val="11"/>
        <color theme="1"/>
        <rFont val="Times New Roman"/>
        <family val="1"/>
      </rPr>
      <t>Specific for ELL students – instructional materials and supplies, technology, teachers, software. Also, an instructional teacher is alloted for student to receive pull out assistance within the student's schedule.</t>
    </r>
  </si>
  <si>
    <r>
      <rPr>
        <b/>
        <sz val="12"/>
        <color theme="1"/>
        <rFont val="Times New Roman"/>
        <family val="1"/>
      </rPr>
      <t>Migrant</t>
    </r>
    <r>
      <rPr>
        <sz val="12"/>
        <color theme="1"/>
        <rFont val="Times New Roman"/>
        <family val="2"/>
      </rPr>
      <t>: Per pupil funds will be used to purchase materials/supplies that support the implementation of the State Standards.</t>
    </r>
  </si>
  <si>
    <r>
      <rPr>
        <b/>
        <sz val="12"/>
        <color theme="1"/>
        <rFont val="Times New Roman"/>
        <family val="1"/>
      </rPr>
      <t>Race/Ethnicity/Minority</t>
    </r>
    <r>
      <rPr>
        <sz val="12"/>
        <color theme="1"/>
        <rFont val="Times New Roman"/>
        <family val="2"/>
      </rPr>
      <t>: Per pupil funds will be used to purchase materials/supplies that support the implementation of the State Standards.</t>
    </r>
  </si>
  <si>
    <r>
      <rPr>
        <b/>
        <sz val="12"/>
        <color theme="1"/>
        <rFont val="Times New Roman"/>
        <family val="1"/>
      </rPr>
      <t>Students with Disabilities:</t>
    </r>
    <r>
      <rPr>
        <sz val="12"/>
        <color theme="1"/>
        <rFont val="Times New Roman"/>
        <family val="2"/>
      </rPr>
      <t xml:space="preserve">  Students are identified through RCSS Child Find protocol at the beginning of academic school year and teachers are provided for students for identified EIP  needs and schedules.</t>
    </r>
  </si>
  <si>
    <t xml:space="preserve">The instructional strategies and methods utilized at CCHS to strengthen the academic program follow the RCSS curriculum and are aligned to the GADOE standards for each High School content area. </t>
  </si>
  <si>
    <t>The RTI process and RCSS protocol, parent/teacher conferences, teachers as advisors, tutoring afterschool, Saturday School, RPM school registration, PLC school registration.</t>
  </si>
  <si>
    <t>Our embeded CCHS teachers as advisors monthly sessions during 2nd period will allow for students to have an adult in the school building to give advice to improve students' skills outside and inside the academic subject areas. Also, our embeded Guidance Department led topic sessions are scheduled at least monthly to support students through classsroom visits for small group checks. And, an embedded intervention period to increase student achievement through remediation/enrichment.</t>
  </si>
  <si>
    <t xml:space="preserve">This academic school year, CCHS is participating in the RCSS CTAE/STEAM Hub initiative. Students are able to complete their 3rd year pathway at CCHS and the students beginning their 9th and 10th grade year are able to choose a career pathway at a specific "Hub" RCSS school location. RCSS students are able to capitalize in taking more variety of courses not offered at zone school. </t>
  </si>
  <si>
    <t>(High School): CCHS will implement effective transistions for students from feeder middle schools by incorporating periodic (quaterly) School Visits (Content led, too: NJROTC, etc.) to display and inform middle schools of the future opportunities awaiting them after tranistion from middle to high school. The CCHS Guidance Department will lead the School Visit near the end of the academic school year with opportunities for feeder schools to visit CCHS embedded within normal school day. The CCHS Guidance Department along with administration has scheduled College and Career Fair days for current CCHS students to receive exposure to future opportunities present and after graduation.</t>
  </si>
  <si>
    <t>See Software Logic Model: Title I-, instructional materials, software, technology, professional learning, parental involvement, materials/supplies and resource books that support CCGPS/GSE instruction</t>
  </si>
  <si>
    <t>See Instructional Coach Logic Model: Professional learning funds will be used to provide implementation of Standards Based Instruction, Tiered professional learning, classroom management, formative instruction, and high schools that work initiatives.</t>
  </si>
  <si>
    <t>See Title I Tutoring Program Logic Model: Students will be able to attend Saturday School Title I funded.</t>
  </si>
  <si>
    <t>See Title I Class Size Reduction Logic Model: FTE attendance RCSS protocol</t>
  </si>
  <si>
    <t>See Title I Supplemental Teacher Logic Model: FTE attendance RCSS protocol</t>
  </si>
  <si>
    <t>See Title I Paraprofessional Logic Model:  FTE attendance RCSS protocol</t>
  </si>
  <si>
    <t>See Behavior Logic Model: RCSS RTI protocol and CCHS specific protocol</t>
  </si>
  <si>
    <t>See Building Parent Capacity Logic Model:  RCSS Title I Family/Parental Involvment Volunteer Training and quaterly feeder school Parent University sessions.</t>
  </si>
  <si>
    <t>See Building Staff Capacity Logic Model: FTE attendance RCSS protocol</t>
  </si>
  <si>
    <t>CCHS has a Parent and Family Facilitator (PFF) allocated for engagement strategies to ensure effective implementation of instructional materials and supplies, technology, teachers, software. An administrator will supervise PFF and collaborate with RCSS Title I Department to ensure appropriate handling of resources and activites calendar alignment. Also, CCHS has an identified teacher dedicated to ELL students to ensure transition of instructional strategies.</t>
  </si>
  <si>
    <t>5/31/2019 for 2019-20</t>
  </si>
  <si>
    <t>Chrishayla Howard</t>
  </si>
  <si>
    <t>A. McClure, Q. Granville , C. Howard, J. Ransom,     G. Collingsworth</t>
  </si>
  <si>
    <t>Lesson Plans, Walkthrough forms, Eleot Observations, PL Agendas, Presentations, and Videos</t>
  </si>
  <si>
    <t>School-Based</t>
  </si>
  <si>
    <t>CCHS Administration, CCHS Instructional Coach, LDC Lead Teachers</t>
  </si>
  <si>
    <t>CCHS Administration, CCHS Instructional Coach, CCHS Media Specialist</t>
  </si>
  <si>
    <t xml:space="preserve">CCHS Leadership Team: G. Collingsworth, C. Hughes, A. McClure, C. Moore, T. Parker, C. Howard, S. Zinnerman, R. Jackson, S. Basile, J. Baker, D. Dean, L. Kelly, T. McKinnie </t>
  </si>
  <si>
    <t>There are some concerns that some of our students are exposed to drugs or alcohol at home. Self-harm is also a concern for our students. In response, the guidance staff continues to bring in programs  to support the students and expose them to the risks of using these substances. The guidance department and staff are aware of the signs that a struggling student may have and are quick to take appropriate measures. Risk assessments are in place and we operate as a team when next steps have to be followed. Drug and alcohol education and suicide prevention programs need to increase in frequency and include outside agencies with expertise to assist.</t>
  </si>
  <si>
    <t>2. Climate: Behavior and Attendance</t>
  </si>
  <si>
    <t>1. Authentic Tasks, High Expectations, and Digital Learning</t>
  </si>
  <si>
    <t>3. Academic Achievement for All</t>
  </si>
  <si>
    <t>SLDS - Please note that 2018-2019 data is lagging and has not been provided by the GADOE as of the date of publication of this Needs Assessment.</t>
  </si>
  <si>
    <t>9th:  TBD</t>
  </si>
  <si>
    <t>9th: +3%</t>
  </si>
  <si>
    <t>Am Lit: +3%</t>
  </si>
  <si>
    <t>Alg: +3%</t>
  </si>
  <si>
    <t>Geo: +3%</t>
  </si>
  <si>
    <t>Bio: +3%</t>
  </si>
  <si>
    <t>US Hist: +3%</t>
  </si>
  <si>
    <t>Econ: +3%</t>
  </si>
  <si>
    <t>AP/IB: +3%</t>
  </si>
  <si>
    <t>Dual: +3%</t>
  </si>
  <si>
    <t>Advancing Leadership çTransforming Schools</t>
  </si>
  <si>
    <t>●  FTE Teachers, paraprofessionals, other staff, instructional materials and supplies,</t>
  </si>
  <si>
    <t>9/3/2019,9/4, 9/30,10/1, 10/2, 11/4, 11/5, 11/6, 12/3,12/4, 1/14/2020, 2/4, 3/16, 3/17</t>
  </si>
  <si>
    <t>9/10/2019, 9/11, 10/14, 10/15, 10/16, 11/12, 11/13, 11/14, 12/9, 12/10, 1/21/2020, 2/10, 2/11, 3/23, 3/24</t>
  </si>
  <si>
    <t>https://files.eric.ed.gov/fulltext/EJ1104478.pdf</t>
  </si>
  <si>
    <t>A. McClure  C. Howard   Department Chairs</t>
  </si>
  <si>
    <t xml:space="preserve">C. Hughes,  C. Howard,      A. McClure    T. Parker     C. Moore     </t>
  </si>
  <si>
    <t>A. McClure, D.Grainger</t>
  </si>
  <si>
    <t>A. McClure   D. Combs</t>
  </si>
  <si>
    <t>Title I Funds $16,500.00</t>
  </si>
  <si>
    <t>Title I - Family Facilitator</t>
  </si>
  <si>
    <t>The implementation of this initiative included selected staff members participating in Southern Regional Education Board (SREB) literacy and math training sessions as a part of the Year 3 Implementation Framework. Literacy trainings occurred quarterly and math trainings occurred twice a year, which resulted in difficulty securing substitutes for team members at times. Another barrier that occurred was coordination of redelivery from the literacy team. Because team members did not share a common planning, scheduling of redelivery was often problematic. Lastly, the amount of time available with the SREB experts for literacy and math was limited; team members could have benefited from additional time.</t>
  </si>
  <si>
    <t>The partnership with SREB showed pockets of success for those working closely with the LDC and MDC instructional coaches. In analyzing student surveys and teacher feedback, it was evident that we needed to organize our Professional Learning Communities (PLC) to permeate the work throughout the school.</t>
  </si>
  <si>
    <t>Yes, this initiative will be continued in 2019-2020 (SY20). SREB will tailor a professional learning plan for SY20 based on observational data and/or achievement data. The professional learning opportunities will provide additional embedded coaching opportunities for all staff members.</t>
  </si>
  <si>
    <t>Increase the number of students on-track for graduation</t>
  </si>
  <si>
    <t>The need being addressed by this initiative was increasing academic achievement, thereby increasing the number of students on track for graduation. CCHS realizes the importance of the progress monitoring process beginning in the students' freshman year and continuing throughout their high school career, which should result in lower “at-risk” cohort numbers during the students' graduation year.</t>
  </si>
  <si>
    <t>This initiative was selected to increase the number of students on track for graduation and increasing their college-career readiness.</t>
  </si>
  <si>
    <t>The intended result of this initiative was to increase the number of graduates by early identification of students in need of additional supports. Supports for students included providing opportunities for Saturday School, Edgenuity grade repair and/or credit recovery, Reaching Potential through Manufacturing (RPM) program, and Performance Learning Center (PLC) program.</t>
  </si>
  <si>
    <t xml:space="preserve">Barriers to maintaining this initiative throughout the timeframe were addressed by setting schedules, ensuring that everyone was aware of the student conferencing times, and follow-ups as needed for those off-track. </t>
  </si>
  <si>
    <t>Changes are needed to this initiative. Proposed changes include starting the off-track student monitoring process at the beginning of the school year and offering alternatives to traditional education, such as the PLC and RPM programs. On-track student conferences will be scheduled later in the year. We will also offer college fairs, scholarship supports, and other activities for all students earlier and consistently in SY20.</t>
  </si>
  <si>
    <t>The data collected included cohort tracking sheets shared with the district and staff. We also had individual conference sheets, college acceptance and scholarship boards, and parent meeting notes.</t>
  </si>
  <si>
    <t>The initiative in support of the graduation rate was successful. CCHS anticipates exceeding the 2018 Cohort Rate based on 2019 graduation data including May and Summer graduation data. We expect the monitoring process will be beneficial to upcoming cohorts as well.</t>
  </si>
  <si>
    <t>We will continue this initiative in SY20 by intervening with students with high priority concerns first and then working with students who are on track. The students on track will be addressed earlier with supports in place to explore curriculum opportunities, scholarship information, SAT/ACT preparation, and other preparatory programs leading to on-time, cohort graduation.</t>
  </si>
  <si>
    <t>To improve the safety and orderliness of the school environment</t>
  </si>
  <si>
    <t>Decrease number of school-based referrals and tribunal cases during the 2018-19 school year.</t>
  </si>
  <si>
    <t>The need addressed by this initiative was to improve CCHS’s CCRPI Climate Star Rating and improve the learning experience and environment for all stakeholders.</t>
  </si>
  <si>
    <t>This initiative was selected based on data from the CCRPI climate rating and actions mandated in the GADOE Corrective Action Plan.</t>
  </si>
  <si>
    <t>The intended results of this initiative was to increase Positive Behavioral Interventions and Supports (PBIS) and decrease disciplinary referrals and tribunal cases at Cross Creek High School.</t>
  </si>
  <si>
    <t>There were no barriers to implementing this initiative. The state and district provided supports for the school.</t>
  </si>
  <si>
    <t>There were no barriers to maintaining this initiative through the expected timeframe. The school leaders noted that it is important to keep the momentum by providing staff supports to include professional learning and continuing to remind all stakeholders of the vision of the initiative.</t>
  </si>
  <si>
    <t>Discipline referrals, tribunal results, and PBIS reports were used as data to monitor and evaluate the effectiveness of this initiative.</t>
  </si>
  <si>
    <t>CCHS experienced a decrease in the number discipline referrals. The PBIS data supports that our reductions would have been on the Exemplary Level, but we had not fully installed all the parts to earn this credential.</t>
  </si>
  <si>
    <t>We will continue the PBIS initiative in SY20 (PBIS Year 3). Changes needed to improve the overall effectiveness of the PBIS program include increased awareness and training for students and staff, increasing the number of celebrations of success, increasing recognitions of students and staff, and increasing communication of PBIS to all stakeholders. Also, the school was removed off the GADOE Corrective Action Plan, but will continue to use the Safety Crisis Checklist to assess security of the school.</t>
  </si>
  <si>
    <t>Teachers monitor Lexiles through the Statewide Longitudinal Data System (SLDS). Professional learning is provided to support all teachers on how to modify lessons based on Lexile needs. SREB embraces literacy strategies and aligns with the work of Lexiles. Lexile scores and information are provided to students in their English Language Arts (ELA) classes. This information is disseminated to students to share with parents. Also, information about Lexile scores and how to improve their student’s literacy is provided to parents during Open House and other parent meetings. Information regarding Lexiles is provided on the school’s website as well. Training for all teachers in every content area has been provided on how to locate and export information from SLDS. All content area teachers are provided literacy training, including Lexiles, during professional learning sessions. Additional supports will be included for SY20 for new teachers and refresher courses will be provided for returning staff as needed. The Media Specialist is providing Lexile supports and training for teachers. Our Media Specialist, along with the Instructional Coach, have implemented a literacy program for students designed to increase student Lexile scores by using research-based literacy strategies.</t>
  </si>
  <si>
    <t>We have embedded an SAT preparation class within the schedule. In addition to the class, there are online supports such as Khan Academy SAT prep offered for free through the College Board and sessions are held by the counseling department throughout the school year to provide additional support. The CCHS website has a document outlining the plan. Additionally, extracurricular SAT preparation courses are being offered to students for additional support in SY20.</t>
  </si>
  <si>
    <t>Cross Creek High School follows the Richmond County Board of Education Code of Student Conduct and Discipline attendance protocol outlined in Rule 10: Attendance and Georgia’s Compulsory School Attendance Law 20-2-690.1. Parent contact regarding attendance issues is addressed by daily, automated calls to the primary contact number in Infinite Campus, teacher texts and phone calls, referrals to the school social worker, home visits by the Parent Facilitator, and meetings with administrators. The principal’s secretary monitors attendance and works closely with the school social worker to reduce truancy and increasing CCRPI ratings. The parent facilitator also works to reach out to parents and increase parental involvement within the school. Through CCHS’s PBIS program, students are rewarded quarterly for good attendance and behavior.</t>
  </si>
  <si>
    <t>The school’s principal and bookkeeper monitor teacher/staff attendance. Chronic absenteeism is usually due to chronic illnesses. Chronic absenteeism is also attributed to retiring teachers and staff utilizing sick days they have accrued that will be lost upon retirement. There have been concerns with teachers as they approach retirement utilizing the sick days as they will lose them upon retirement. This issue has had a major impact on CCHS as there have been several teachers retire over the past several year due to their longevity in district. There are a few chronic absentee staff members primarily custodians. Mondays and Fridays have higher absenteeism than other days of the week.</t>
  </si>
  <si>
    <t>Teachers will engage students in Authentic Tasks and Assignments that promote problem solving, progress monitoring, and student discourse as measured by the Walkthrough Data collected by the Leadership Team increasing in three areas using the ELEOT Observation Tool: High Expectations (2.58 to 2.71), Active Learning (2.53 to 2.66), and Digital Learning (1.9 to 2.0) by May 21, 2020.</t>
  </si>
  <si>
    <t>https://eric.ed.gov/?id=ED576541</t>
  </si>
  <si>
    <t>R-Cards,    Early to Lunch Passes,       Get Out of Tardy Free Passes, Website Recognition, Photos</t>
  </si>
  <si>
    <t>Photos, Certificates, Website Recognition</t>
  </si>
  <si>
    <t>Monthly August 23, 2019 and Ending May 14, 2020</t>
  </si>
  <si>
    <t>August 6, 2019 - May 21, 2020</t>
  </si>
  <si>
    <t xml:space="preserve">C. Hughes   T. Parker       J. Walters   </t>
  </si>
  <si>
    <t xml:space="preserve">C. Hughes   T. Parker        T. Thompson    G. Jenkins     J. Walters </t>
  </si>
  <si>
    <t>A. McClure  C. Howard</t>
  </si>
  <si>
    <t>C. Howard  Department Chairs</t>
  </si>
  <si>
    <t>TKES Evaluators  C. Howard</t>
  </si>
  <si>
    <t xml:space="preserve">A. McClure  J. Baker    D.Dean       </t>
  </si>
  <si>
    <t>Weekly beginning August 15, 2019 and Ending    May 14, 2020</t>
  </si>
  <si>
    <t xml:space="preserve">https://www.nea.org/assets/docs/PB41A-Positive_Behavioral_Interventions-Final.pdf </t>
  </si>
  <si>
    <t>https://scholar.harvard.edu/files/mkraft/files/kraft_2017_engaging_parents_through_better_communication_systems_el.pdf</t>
  </si>
  <si>
    <t>https://www2.ed.gov/about/offices/list/oese/oss/technicalassistance/evidencebasedpracticesschl.pdf</t>
  </si>
  <si>
    <t>All teachers will complete TKES modules related to Standards 4, 5, 6 in pullout sessions for small groups</t>
  </si>
  <si>
    <t>https://digitalcommons.liberty.edu/cgi/viewcontent.cgi?article=3023&amp;context=doctoral</t>
  </si>
  <si>
    <t>TKES Evaluators   C. Howard</t>
  </si>
  <si>
    <t>TKES Module Completion Reports, Survey,    TKES  Observations</t>
  </si>
  <si>
    <t>August 22, 2019 through         April 23, 2020</t>
  </si>
  <si>
    <t>T. McKinnie: Parent Facilitator; Chrishayla Howard: Instructional Coach; J. Ransom: Reading Intervention Teacher; SREB: LDC and MDC Representatives, SAT Consultant, ActivPanels, calculators, HSTW conference, AP Teacher Conference, study guides for social science, and all other resources outlined within 2019-20 SIP Plan based on needs assessment and/or testing data.</t>
  </si>
  <si>
    <r>
      <t xml:space="preserve">●  </t>
    </r>
    <r>
      <rPr>
        <b/>
        <sz val="11"/>
        <color theme="1"/>
        <rFont val="Calibri"/>
        <family val="2"/>
        <scheme val="minor"/>
      </rPr>
      <t xml:space="preserve">Title I </t>
    </r>
    <r>
      <rPr>
        <sz val="11"/>
        <color theme="1"/>
        <rFont val="Calibri"/>
        <family val="2"/>
        <scheme val="minor"/>
      </rPr>
      <t>- instructional materials, software, technology, professional learning, parental</t>
    </r>
  </si>
  <si>
    <r>
      <t xml:space="preserve">●  </t>
    </r>
    <r>
      <rPr>
        <b/>
        <sz val="11"/>
        <color theme="1"/>
        <rFont val="Calibri"/>
        <family val="2"/>
        <scheme val="minor"/>
      </rPr>
      <t>McKinney-Vento</t>
    </r>
    <r>
      <rPr>
        <sz val="11"/>
        <color theme="1"/>
        <rFont val="Calibri"/>
        <family val="2"/>
        <scheme val="minor"/>
      </rPr>
      <t xml:space="preserve"> - Services for Homeless students</t>
    </r>
  </si>
  <si>
    <r>
      <t xml:space="preserve">● </t>
    </r>
    <r>
      <rPr>
        <b/>
        <sz val="11"/>
        <color theme="1"/>
        <rFont val="Calibri"/>
        <family val="2"/>
        <scheme val="minor"/>
      </rPr>
      <t xml:space="preserve"> EIP</t>
    </r>
    <r>
      <rPr>
        <sz val="11"/>
        <color theme="1"/>
        <rFont val="Calibri"/>
        <family val="2"/>
        <scheme val="minor"/>
      </rPr>
      <t xml:space="preserve"> - Teachers for identified EIP students</t>
    </r>
  </si>
  <si>
    <r>
      <t xml:space="preserve">●  </t>
    </r>
    <r>
      <rPr>
        <b/>
        <sz val="11"/>
        <color theme="1"/>
        <rFont val="Calibri"/>
        <family val="2"/>
        <scheme val="minor"/>
      </rPr>
      <t>Carl D Perkins</t>
    </r>
    <r>
      <rPr>
        <sz val="11"/>
        <color theme="1"/>
        <rFont val="Calibri"/>
        <family val="2"/>
        <scheme val="minor"/>
      </rPr>
      <t xml:space="preserve"> - N/A</t>
    </r>
  </si>
  <si>
    <r>
      <t xml:space="preserve">●  </t>
    </r>
    <r>
      <rPr>
        <b/>
        <sz val="11"/>
        <color theme="1"/>
        <rFont val="Calibri"/>
        <family val="2"/>
        <scheme val="minor"/>
      </rPr>
      <t>IDEA</t>
    </r>
    <r>
      <rPr>
        <sz val="11"/>
        <color theme="1"/>
        <rFont val="Calibri"/>
        <family val="2"/>
        <scheme val="minor"/>
      </rPr>
      <t xml:space="preserve"> - Specifically for IDEA students - instructional materials and supplies,</t>
    </r>
  </si>
  <si>
    <r>
      <t xml:space="preserve">● </t>
    </r>
    <r>
      <rPr>
        <b/>
        <sz val="11"/>
        <color theme="1"/>
        <rFont val="Calibri"/>
        <family val="2"/>
        <scheme val="minor"/>
      </rPr>
      <t xml:space="preserve"> Title III </t>
    </r>
    <r>
      <rPr>
        <sz val="11"/>
        <color theme="1"/>
        <rFont val="Calibri"/>
        <family val="2"/>
        <scheme val="minor"/>
      </rPr>
      <t>- Specifically for ELL students - instructional materials and supplies,</t>
    </r>
  </si>
  <si>
    <r>
      <t xml:space="preserve">●  </t>
    </r>
    <r>
      <rPr>
        <b/>
        <sz val="11"/>
        <color theme="1"/>
        <rFont val="Calibri"/>
        <family val="2"/>
        <scheme val="minor"/>
      </rPr>
      <t xml:space="preserve">Title II </t>
    </r>
    <r>
      <rPr>
        <sz val="11"/>
        <color theme="1"/>
        <rFont val="Calibri"/>
        <family val="2"/>
        <scheme val="minor"/>
      </rPr>
      <t>- Professional Learning Opportunities.</t>
    </r>
  </si>
  <si>
    <t>Increasing academic achievement due to low performance on EOC assessments in all content areas.</t>
  </si>
  <si>
    <t xml:space="preserve">Increase instructional planning effectiveness and instructional rigor thereby increasing student achievement measured by EOC scores in all content areas. </t>
  </si>
  <si>
    <t>Increase percentage of students scoring Proficient or Distinguished on Georgia Milestones End of Course (EOC) assessments.</t>
  </si>
  <si>
    <t>To increase student performance in all content areas, at or above grade level.</t>
  </si>
  <si>
    <t>Allotted time was a barrier to maintaining this initiative because team members needed more time to engage in the collaborative planning process and in-class training and observations.</t>
  </si>
  <si>
    <t>Changes are needed to improve the full implementation of this initiative. Due to the limited number of staff exposed to the SREB Literacy Design Collaborative (LDC), team members will redeliver the content of their training sessions to their departments during collaborative planning sessions, professional learning, and/or departmental meetings. The school will explore bringing training sessions to Cross Creek High School (CCHS) in a targeted effort based on EOC data and classroom observations. Because only two math teachers and the instructional coach received SREB Mathematics Design Collaborative (MDC) math trainings, the team will create and implement MDC action plan and redeliver MDC content to the entire math department.</t>
  </si>
  <si>
    <t>Data collected included EOC test scores, Effective Learning Environments Observation Tool (ELEOT) observations, New Leaders literacy and math leadership walkthroughs, and lesson plans. This data was used to monitor and evaluate the effectiveness of this initiative.</t>
  </si>
  <si>
    <r>
      <rPr>
        <b/>
        <sz val="10"/>
        <color rgb="FF000000"/>
        <rFont val="Calibri"/>
        <family val="2"/>
        <scheme val="minor"/>
      </rPr>
      <t>Reflection Questions:</t>
    </r>
    <r>
      <rPr>
        <sz val="10"/>
        <color rgb="FF000000"/>
        <rFont val="Calibri"/>
        <family val="2"/>
        <scheme val="minor"/>
      </rPr>
      <t xml:space="preserve">  How are student Lexiles used instructionally to improve student growth?  </t>
    </r>
    <r>
      <rPr>
        <sz val="10"/>
        <rFont val="Calibri"/>
        <family val="2"/>
        <scheme val="minor"/>
      </rPr>
      <t>How are Lexiles communicated to parents to ensure they understand what these scores mean?  How are Lexiles communicated to students and used for goal setting?</t>
    </r>
    <r>
      <rPr>
        <sz val="10"/>
        <color rgb="FF000000"/>
        <rFont val="Calibri"/>
        <family val="2"/>
        <scheme val="minor"/>
      </rPr>
      <t xml:space="preserve">   What training do teachers receive to enhance their professional knowledge about Lexiles? Does your professional learning for Lexile instruction include all content teachers?  How can Media Specialist support increase Lexile measures? </t>
    </r>
  </si>
  <si>
    <t>The reason for selection was based on data from Cross Creek High School’s (CCHS) 2018 College and Career Ready Performance Index (CCRPI) Report.</t>
  </si>
  <si>
    <t xml:space="preserve">To increase student performance in all content areas, at or above grade level. </t>
  </si>
  <si>
    <t>Currently, we have 48 students enrolled in Dual Enrollment at Cross Creek High School (CCHS). We have continued our partnership with East Georgia State College teaching their courses on our campus. Additionally, students are afforded the opportunity to enroll in local colleges and universities such as Augusta Tech, Augusta University, and Georgia Military College. Local colleges and universities do site visits to provide students with information multiple times throughout the school year. At least twice a year, we provide informational sessions after school for parents and students regarding Move On When Ready (MOWR). Colleges and universities work closely with the counseling department to provide placement testing, which combined with Grade Point Average (GPA), are usually the determining factors for participation in MOWR. Besides academic requirements that may prevent some students from participating in MOWR, transportation is often the only other barrier preventing eligible students from participating in MOWR. Eligible students with transportation issues can participate through courses offered on our campus taught by East Georgia State College professors if eligible. Students are supported by guidance counselors who monitor student progress, conference with students, and make parental contact with struggling students. In addition to MOWR, we offer a diverse Advanced Placement course offering. During the 2018-19 school year, we have established a relationship with NMSI and this collaboration has allowed our AP numbers to increase from 94 to 221. Through the NMSI grant, students received academic support by participating in nine Saturday study sessions. We also conducted sessions for students and parents during the 2018-19 school year for recruitment purposes and we are continuing to do informational meetings to keep all informed.</t>
  </si>
  <si>
    <t>Out-of-School Suspensions (OSS) have a negative impact on attendance. PBIS interventions and monitoring OSS has reduced the number of referrals and reduced the number of OSS days in 2018-2019. PBIS provides incentives for good behavior and R-Cards and other PBIS incentives will be in place for 2019-20 to further recognize Respectful and Responsible behavior.</t>
  </si>
  <si>
    <t>The foundation of our school-wide discipline plan is based on proactive Positive Behavioral Interventions and Supports (PBIS). The school-wide discipline plan mirrors the Richmond County Board of Education Code of Conduct and Student Discipline. Unique policies and procedures at Cross Creek High School are part of the PBIS plan, Respectful and Responsible student behavior is expected with training provided to faculty and staff, students, and other stakeholders. Posters are strategically posted throughout the building reminding students of what is considered Respectful and Responsible behavior. Implementation of PBIS is done with fidelity by the majority of teachers. While some teachers submit more disciplinary referrals than others, guidance and training is provided through instructional supports, department chairs, and administration. Professional learning is recommended for those that need additional supports.</t>
  </si>
  <si>
    <t>PBIS and Discipline training is conducted at the beginning of each school year, repeated in January, and provided throughout the year through PLC sessions as needed.  Training on Positive Intervention Strategies is needed to further strengthen our PBIS and Discipline programs. Students are transitioned back following Out-of-School Suspension (OSS) on a case-by-case basis. Administration, Guidance, and Family Facilitator personnel work closely together to provide counseling services for long-term suspensions and returning from placement at the Alternative School. Students suspended out of school request assignments from teachers through our Guidance Department during their suspensions. Students are provided five school days upon return from OSS to request and makeup missed assignments and assessments from their teachers who often extend the timeline for makeup work. Chronically Disruptive Students are provided monitoring and additional supports as outlined in Rule 20 in the RCBOE Code of Student Conduct and Discipline.</t>
  </si>
  <si>
    <t>Students did not feel like they were treated with respect by both adults and students as revealed in the Georgia Student Health Survey results. CCHS climate rating had a star reduction in 2018-2019 due to an incident that happened during 2017-18 and one prior to the new administration. We have worked hard to make sure that all students have connected adult in the building and that our PBIS lessons support our students. It is important that we teach our students how to respond in all situations and how to treat people when angry.</t>
  </si>
  <si>
    <t>Student discipline data will be monitored by the PBIS committee and shared with the staff on a monthly basis.</t>
  </si>
  <si>
    <t>Students will receive coaching on Milestones End-of-Course (EOC) tests, receive computer-based EOC test practice, and exposure to the EOC testing atmosphere using PARCC and Georgia Milestone Practice Tests and Study Guides rotating through the labs on a weekly basis</t>
  </si>
  <si>
    <t>SREB, PBIS, NMSI, New Leaders</t>
  </si>
  <si>
    <t>Select teachers will receive professional learning over 15 days spread throughout SY20 in literacy, collaborative planning, and lesson planning from SREB's LDC representative. Identified teacher leaders  will redeliver content from professional learning within two weeks to Cross Creek staff members after each session. Four new teachers will be added to Cohort 2.</t>
  </si>
  <si>
    <t>Cross Creek Math Department teachers will receive professional learning over 15 days spread throughout SY20 in math literacy, collaborative planning, and lesson planning from SREB's MDC representative. Cohort 1 teachers have been identified for training. LDC content will be redelivered to Cohort 1.</t>
  </si>
  <si>
    <t>Professional learning at the school that addresses high impact teaching strategies will be offered school-wide for all teaching staff during the first quarter; differentiated Professional Learning (PL) will be provided for identified teachers beginning the second quarter to the end of the school year. Walkthroughs and TAPS data will inform tiered systems of PL.</t>
  </si>
  <si>
    <t>Quarterly PL Logs, ELEOT Data, Tiered Staff Rosters, Agendas, PowerPoint Presentations</t>
  </si>
  <si>
    <t>Q1 PL 7/26/19;   Q2 PL 9/23/19;   Q3 PL 12/16/19;  Q4 PL 3/30/20</t>
  </si>
  <si>
    <t>Collaborative Meeting Minutes in Microsoft Teams</t>
  </si>
  <si>
    <t>Weekly beginning 8/8/2019 and ending 5/21/2020</t>
  </si>
  <si>
    <t>All teachers will explore Bloomz as a communication tool to communicate with parents and students to monitor and provide positive and negative feedback to parents and students. Guidance personnel will use Bloomz to organize parent and student communication.</t>
  </si>
  <si>
    <t>C. Moore,    R. Wright,    J. Ayala,      P. Johnson</t>
  </si>
  <si>
    <t>Reports within Bloomz</t>
  </si>
  <si>
    <t>Initial Training 7/30/2019; Staff Training 8/21/2019; Ongoing Monitoring through 5/21/2020</t>
  </si>
  <si>
    <t>Advanced Placement teachers will receive professional development during summer, fall, and spring from NMSI building level training and monthly district level training through BusinessPlus, "Literacy Strategies and Structures to Support AP Instruction"</t>
  </si>
  <si>
    <t>NMSI Training Summer, Fall, and Spring; Monthly District Training</t>
  </si>
  <si>
    <t>Professional learning will be provided to Cross Creek Staff as the school enters the year 3 phase of PBIS implementation (Emerging) . Staff will review PBIS handbook, behavioral matrix, celebrations, and other resources available.</t>
  </si>
  <si>
    <t xml:space="preserve">C. Hughes,    T. Parker,      P. Johnson,   J. Walters,    T. Thompson </t>
  </si>
  <si>
    <t>Orientation 8/5/19; Student Training 8/8/19</t>
  </si>
  <si>
    <t>Implementation team will roll-out PBIS plan to students/staff and maintain momentum through infomercials, posters, and routine embedded monthly  recognitions.</t>
  </si>
  <si>
    <t>Monthly every 3rd Thursday during Faculty Meetings</t>
  </si>
  <si>
    <t>Weekly collaborative attendance meetings with Social Workers, Title I and CCHS Attendance Team will be held to monitor, support, and educate families with high absentee rates by emphasizing the correlation between student attendance and academic performance. Quarterly Parent Meetings will be held to get community feedback.</t>
  </si>
  <si>
    <t xml:space="preserve">SPED-McClure  General Ed.-Collingsworth J. Ayala         </t>
  </si>
  <si>
    <t>Attendance Reports           IC Logs     Sign-In Sheets</t>
  </si>
  <si>
    <t>August 12, 2019 - May 21, 2020; Q1: September; Q2: November, Q3: January;            Q4: March</t>
  </si>
  <si>
    <t>Infinite Campus Reports, SWSS Reports, and USHA Reports in Micosoft Teams; Presented in Faculty Meetings</t>
  </si>
  <si>
    <t xml:space="preserve">T. Parker       T. Thompson    G. Jenkins </t>
  </si>
  <si>
    <t>No-Cost Recognitions and Rewards; External Donations and School-based fundraisers</t>
  </si>
  <si>
    <t>Students will receive weekly recognitions and rewards based on R-Cards issued by faculty and staff. Students will receive tangible student rewards such as five-minutes early to lunch passes, tardy forgiveness passes, treats, t-shirts, and other rewards will be given monthly. Students will be recognized on CCHS’s Morning Show, school’s website, and positive messages home via the web app Bloomz.</t>
  </si>
  <si>
    <t>Monthly beginning August 16, 2019 and Ending May 15, 2020</t>
  </si>
  <si>
    <t>The attendance protocol for students will be reviewed for Cross Creek staff members. Weekly attendance task force will monitor student attendance. Students will be recognized for Perfect Attendance during the Honor's Day celebration.</t>
  </si>
  <si>
    <t>Each department will deliver State of the Department Address four times per year: October, December, March, and May</t>
  </si>
  <si>
    <t>October 10, 2019; December 19, 2019; March 12, 2020; May 22, 2020</t>
  </si>
  <si>
    <t>Diagnostic assessments will be administered 3 times per year: August, December, and March.</t>
  </si>
  <si>
    <t>August 12, 2019 December 16, 2019           March 30, 2020</t>
  </si>
  <si>
    <t>Formative assessment data will be tracked in the data room. Teachers will complete data analysis forms and protocols to inform instruction.</t>
  </si>
  <si>
    <t>Reading intervention teacher will provide intensive interventions to targeted students based on i-Ready diagnostic data and assist with conferencing and monitoring Edgenuity grade recovery. Some students will be able to exit the intervention class based on January i-Ready diagnostic data.</t>
  </si>
  <si>
    <t>J. Ranson     D. Maddox    S. Patton     D. Grainger</t>
  </si>
  <si>
    <t>Beginning August 13, 2019 and Ending    January 13, 2020;    Beginning January 13, 2020 and Ending May 21, 2020</t>
  </si>
  <si>
    <t>Edgenuity Reports    Lesson Plans   ELEOT Observations</t>
  </si>
  <si>
    <t>Teachers will receive training training on Edgenuity on August 4, 2019 and use Edgenuity interventions and Blended-Learning to support student-based learning data. Students will complete one independent lesson in Edgenuity assigned by social studies and science teachers weekly.</t>
  </si>
  <si>
    <t>Monthly beginning August 15, 2019 and ending May 14, 2020</t>
  </si>
  <si>
    <t>Monthly PBIS Reports, Faculty Meeting Agendas, Sign-In Sheets, PL PowerPoint Presentations</t>
  </si>
  <si>
    <t>PL Agendas, Sign-In Sheets, PowerPoint Presentations, Handouts</t>
  </si>
  <si>
    <t>S. Basile, A. McClure, C. Howard</t>
  </si>
  <si>
    <t xml:space="preserve">A. McClure,            NMSI Trainers,           C. Howard, IC,      CCHS AP Teachers  </t>
  </si>
  <si>
    <t>CCHS AP teachers (Math, Science, &amp; ELA) will participate in professional learning, on-line mentoring, and study sessions under NMSI grant (NMSI GRANT REQUIREMENTS) and District-Level PL Course</t>
  </si>
  <si>
    <t>CCHS Stafff will participate in required trainings related to RCSS Attendance Protocol. In addition, PBIS boost sessions to reinforce intevention strategies for students with behavior challenges.</t>
  </si>
  <si>
    <t>No Cost</t>
  </si>
  <si>
    <t>T. Parker                        C. Hughes</t>
  </si>
  <si>
    <t>CCHS Leadership</t>
  </si>
  <si>
    <t>Discipline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</si>
</sst>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164" formatCode="0.0000"/>
    <numFmt numFmtId="165" formatCode="0.0"/>
  </numFmts>
  <fonts count="40"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2"/>
      <color theme="1"/>
      <name val="Arial"/>
      <family val="2"/>
    </font>
    <font>
      <sz val="14"/>
      <color theme="1"/>
      <name val="Arial"/>
      <family val="2"/>
    </font>
    <font>
      <sz val="16"/>
      <color theme="1"/>
      <name val="Arial"/>
      <family val="2"/>
    </font>
    <font>
      <sz val="10"/>
      <color theme="1"/>
      <name val="Arial"/>
      <family val="2"/>
    </font>
    <font>
      <b/>
      <sz val="10"/>
      <color theme="1"/>
      <name val="Arial"/>
      <family val="2"/>
    </font>
    <font>
      <b/>
      <sz val="10"/>
      <color rgb="FF00B050"/>
      <name val="Arial"/>
      <family val="2"/>
    </font>
    <font>
      <b/>
      <sz val="10"/>
      <color theme="0"/>
      <name val="Arial"/>
      <family val="2"/>
    </font>
    <font>
      <b/>
      <sz val="14"/>
      <color theme="1"/>
      <name val="Arial"/>
      <family val="2"/>
    </font>
    <font>
      <b/>
      <sz val="11"/>
      <color rgb="FF000000"/>
      <name val="Arial"/>
      <family val="2"/>
    </font>
    <font>
      <sz val="11"/>
      <color theme="1"/>
      <name val="Arial"/>
      <family val="2"/>
    </font>
    <font>
      <sz val="11"/>
      <color rgb="FF000000"/>
      <name val="Arial"/>
      <family val="2"/>
    </font>
    <font>
      <sz val="8"/>
      <color rgb="FF000000"/>
      <name val="Segoe UI"/>
      <family val="2"/>
    </font>
    <font>
      <b/>
      <sz val="12"/>
      <color theme="1"/>
      <name val="Times New Roman"/>
      <family val="1"/>
    </font>
    <font>
      <sz val="11"/>
      <color theme="1"/>
      <name val="Calibri"/>
      <family val="2"/>
    </font>
    <font>
      <b/>
      <sz val="11"/>
      <color theme="1"/>
      <name val="Calibri"/>
      <family val="2"/>
    </font>
    <font>
      <sz val="10"/>
      <color rgb="FF000000"/>
      <name val="Arial"/>
      <family val="2"/>
    </font>
    <font>
      <u/>
      <sz val="11"/>
      <color theme="1"/>
      <name val="Arial"/>
      <family val="2"/>
    </font>
    <font>
      <sz val="10"/>
      <color theme="1"/>
      <name val="Times New Roman"/>
      <family val="2"/>
    </font>
    <font>
      <sz val="9"/>
      <color indexed="81"/>
      <name val="Tahoma"/>
      <family val="2"/>
    </font>
    <font>
      <b/>
      <sz val="20"/>
      <color theme="1"/>
      <name val="Arial"/>
      <family val="2"/>
    </font>
    <font>
      <u/>
      <sz val="12"/>
      <color theme="10"/>
      <name val="Times New Roman"/>
      <family val="2"/>
    </font>
    <font>
      <sz val="12"/>
      <color theme="1"/>
      <name val="Times New Roman"/>
      <family val="1"/>
    </font>
    <font>
      <sz val="10"/>
      <name val="Calibri"/>
      <family val="2"/>
      <scheme val="minor"/>
    </font>
    <font>
      <sz val="11"/>
      <color theme="1"/>
      <name val="Times New Roman"/>
      <family val="1"/>
    </font>
    <font>
      <sz val="11"/>
      <color rgb="FFFF0000"/>
      <name val="Calibri"/>
      <family val="2"/>
      <scheme val="minor"/>
    </font>
    <font>
      <b/>
      <sz val="11"/>
      <color theme="1"/>
      <name val="Calibri"/>
      <family val="2"/>
      <scheme val="minor"/>
    </font>
    <font>
      <sz val="11"/>
      <color theme="1"/>
      <name val="Times New Roman"/>
      <family val="2"/>
    </font>
    <font>
      <b/>
      <sz val="11"/>
      <color theme="8" tint="-0.499984740745262"/>
      <name val="Calibri"/>
      <family val="2"/>
      <scheme val="minor"/>
    </font>
    <font>
      <b/>
      <sz val="11"/>
      <color theme="7" tint="-0.249977111117893"/>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8" tint="-0.249977111117893"/>
        <bgColor indexed="64"/>
      </patternFill>
    </fill>
    <fill>
      <patternFill patternType="solid">
        <fgColor rgb="FFC00000"/>
        <bgColor indexed="64"/>
      </patternFill>
    </fill>
    <fill>
      <patternFill patternType="solid">
        <fgColor rgb="FFFFC000"/>
        <bgColor indexed="64"/>
      </patternFill>
    </fill>
    <fill>
      <patternFill patternType="solid">
        <fgColor theme="4"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auto="1"/>
      </bottom>
      <diagonal/>
    </border>
    <border>
      <left/>
      <right/>
      <top/>
      <bottom style="medium">
        <color rgb="FF00B050"/>
      </bottom>
      <diagonal/>
    </border>
    <border>
      <left style="thin">
        <color indexed="64"/>
      </left>
      <right style="thin">
        <color indexed="64"/>
      </right>
      <top/>
      <bottom/>
      <diagonal/>
    </border>
    <border>
      <left/>
      <right/>
      <top style="medium">
        <color rgb="FF00B050"/>
      </top>
      <bottom/>
      <diagonal/>
    </border>
  </borders>
  <cellStyleXfs count="2">
    <xf numFmtId="0" fontId="0" fillId="0" borderId="0"/>
    <xf numFmtId="0" fontId="31" fillId="0" borderId="0" applyNumberFormat="0" applyFill="0" applyBorder="0" applyAlignment="0" applyProtection="0"/>
  </cellStyleXfs>
  <cellXfs count="224">
    <xf numFmtId="0" fontId="0" fillId="0" borderId="0" xfId="0"/>
    <xf numFmtId="0" fontId="6" fillId="2" borderId="1" xfId="0" applyFont="1" applyFill="1" applyBorder="1" applyAlignment="1">
      <alignment horizontal="center" vertical="top"/>
    </xf>
    <xf numFmtId="0" fontId="6" fillId="2" borderId="1" xfId="0" applyFont="1" applyFill="1" applyBorder="1" applyAlignment="1">
      <alignment horizontal="center" vertical="top" wrapText="1"/>
    </xf>
    <xf numFmtId="164" fontId="6" fillId="2" borderId="1" xfId="0" applyNumberFormat="1" applyFont="1" applyFill="1" applyBorder="1" applyAlignment="1">
      <alignment horizontal="center" vertical="top" wrapText="1"/>
    </xf>
    <xf numFmtId="0" fontId="7" fillId="0" borderId="1" xfId="0" applyFont="1" applyBorder="1" applyAlignment="1">
      <alignment horizontal="center" vertical="top"/>
    </xf>
    <xf numFmtId="0" fontId="7" fillId="3" borderId="1" xfId="0" applyFont="1" applyFill="1" applyBorder="1" applyAlignment="1">
      <alignment horizontal="center" vertical="top" wrapText="1"/>
    </xf>
    <xf numFmtId="164" fontId="7" fillId="0" borderId="1" xfId="0" applyNumberFormat="1" applyFont="1" applyBorder="1" applyAlignment="1">
      <alignment horizontal="center" vertical="top" wrapText="1"/>
    </xf>
    <xf numFmtId="0" fontId="7" fillId="3" borderId="1" xfId="0" applyFont="1" applyFill="1" applyBorder="1" applyAlignment="1">
      <alignment horizontal="center" vertical="top"/>
    </xf>
    <xf numFmtId="0" fontId="0" fillId="0" borderId="0" xfId="0" applyFill="1"/>
    <xf numFmtId="0" fontId="7" fillId="4" borderId="1" xfId="0" applyFont="1" applyFill="1" applyBorder="1" applyAlignment="1">
      <alignment horizontal="center" vertical="top"/>
    </xf>
    <xf numFmtId="0" fontId="9" fillId="3" borderId="1" xfId="0" applyFont="1" applyFill="1" applyBorder="1" applyAlignment="1">
      <alignment horizontal="center" vertical="top"/>
    </xf>
    <xf numFmtId="165" fontId="7" fillId="3" borderId="1" xfId="0" applyNumberFormat="1" applyFont="1" applyFill="1" applyBorder="1" applyAlignment="1">
      <alignment horizontal="center" vertical="top"/>
    </xf>
    <xf numFmtId="0" fontId="8" fillId="0" borderId="1" xfId="0" applyFont="1" applyBorder="1" applyAlignment="1">
      <alignment wrapText="1"/>
    </xf>
    <xf numFmtId="0" fontId="10" fillId="2" borderId="1" xfId="0" applyFont="1" applyFill="1" applyBorder="1" applyAlignment="1">
      <alignment horizontal="center" vertical="center" wrapText="1"/>
    </xf>
    <xf numFmtId="164" fontId="7" fillId="3" borderId="1" xfId="0" applyNumberFormat="1" applyFont="1" applyFill="1" applyBorder="1" applyAlignment="1">
      <alignment horizontal="center" vertical="top" wrapText="1"/>
    </xf>
    <xf numFmtId="0" fontId="8" fillId="0" borderId="1" xfId="0" applyFont="1" applyBorder="1"/>
    <xf numFmtId="0" fontId="8" fillId="0" borderId="1" xfId="0" applyFont="1" applyBorder="1" applyAlignment="1">
      <alignment horizontal="center" vertical="center"/>
    </xf>
    <xf numFmtId="0" fontId="7" fillId="2" borderId="1" xfId="0" applyFont="1" applyFill="1" applyBorder="1" applyAlignment="1">
      <alignment horizontal="center" vertical="top"/>
    </xf>
    <xf numFmtId="0" fontId="8" fillId="3" borderId="1" xfId="0" applyFont="1" applyFill="1" applyBorder="1" applyAlignment="1">
      <alignment horizontal="center"/>
    </xf>
    <xf numFmtId="164" fontId="7" fillId="3" borderId="1" xfId="0" applyNumberFormat="1" applyFont="1" applyFill="1" applyBorder="1" applyAlignment="1">
      <alignment horizontal="center" vertical="top"/>
    </xf>
    <xf numFmtId="0" fontId="8" fillId="0" borderId="0" xfId="0" applyFont="1"/>
    <xf numFmtId="0" fontId="8" fillId="0" borderId="1" xfId="0" applyFont="1" applyBorder="1" applyAlignment="1">
      <alignment vertical="top" wrapText="1"/>
    </xf>
    <xf numFmtId="0" fontId="8" fillId="0" borderId="1" xfId="0" applyFont="1" applyFill="1" applyBorder="1" applyAlignment="1">
      <alignment wrapText="1"/>
    </xf>
    <xf numFmtId="164" fontId="7" fillId="4" borderId="1" xfId="0" applyNumberFormat="1" applyFont="1" applyFill="1" applyBorder="1" applyAlignment="1">
      <alignment horizontal="center" vertical="top" wrapText="1"/>
    </xf>
    <xf numFmtId="0" fontId="11" fillId="0" borderId="0" xfId="0" applyFont="1"/>
    <xf numFmtId="0" fontId="13" fillId="0" borderId="0" xfId="0" applyFont="1"/>
    <xf numFmtId="0" fontId="0" fillId="0" borderId="0" xfId="0" applyAlignment="1"/>
    <xf numFmtId="0" fontId="15" fillId="5" borderId="1" xfId="0" applyFont="1" applyFill="1" applyBorder="1" applyAlignment="1">
      <alignment horizontal="center" wrapText="1"/>
    </xf>
    <xf numFmtId="0" fontId="14" fillId="0" borderId="0" xfId="0" applyFont="1" applyBorder="1" applyAlignment="1">
      <alignment horizontal="left" wrapText="1"/>
    </xf>
    <xf numFmtId="0" fontId="0" fillId="0" borderId="0" xfId="0" applyBorder="1" applyAlignment="1">
      <alignment horizontal="center" wrapText="1"/>
    </xf>
    <xf numFmtId="0" fontId="14" fillId="0" borderId="0" xfId="0" applyFont="1"/>
    <xf numFmtId="0" fontId="20" fillId="0" borderId="0" xfId="0" applyFont="1"/>
    <xf numFmtId="0" fontId="21" fillId="0" borderId="1" xfId="0" applyFont="1" applyBorder="1" applyAlignment="1">
      <alignment horizontal="center" vertical="top"/>
    </xf>
    <xf numFmtId="0" fontId="21" fillId="0" borderId="1" xfId="0" applyFont="1" applyBorder="1" applyAlignment="1">
      <alignment horizontal="center" vertical="top" wrapText="1"/>
    </xf>
    <xf numFmtId="0" fontId="14" fillId="0" borderId="1" xfId="0" applyFont="1" applyBorder="1" applyAlignment="1" applyProtection="1">
      <alignment wrapText="1"/>
      <protection locked="0"/>
    </xf>
    <xf numFmtId="0" fontId="7" fillId="0" borderId="1" xfId="0" applyFont="1" applyFill="1" applyBorder="1" applyAlignment="1">
      <alignment horizontal="center" vertical="top" wrapText="1"/>
    </xf>
    <xf numFmtId="0" fontId="7" fillId="0" borderId="2" xfId="0" applyFont="1" applyBorder="1" applyAlignment="1">
      <alignment horizontal="left" vertical="top" wrapText="1"/>
    </xf>
    <xf numFmtId="0" fontId="7" fillId="0" borderId="1" xfId="0" applyFont="1" applyFill="1" applyBorder="1" applyAlignment="1">
      <alignment horizontal="center" vertical="top"/>
    </xf>
    <xf numFmtId="164" fontId="7" fillId="0" borderId="1" xfId="0" applyNumberFormat="1" applyFont="1" applyFill="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0" fillId="0" borderId="0" xfId="0" applyAlignment="1">
      <alignment horizontal="left"/>
    </xf>
    <xf numFmtId="0" fontId="0" fillId="0" borderId="10" xfId="0" applyBorder="1"/>
    <xf numFmtId="0" fontId="24" fillId="0" borderId="0" xfId="0" applyFont="1" applyAlignment="1">
      <alignment horizontal="center" vertical="center"/>
    </xf>
    <xf numFmtId="0" fontId="25" fillId="0" borderId="0" xfId="0" applyFont="1" applyAlignment="1">
      <alignment horizontal="left" vertical="center"/>
    </xf>
    <xf numFmtId="0" fontId="23" fillId="0" borderId="0" xfId="0" applyFont="1"/>
    <xf numFmtId="0" fontId="0" fillId="0" borderId="0" xfId="0" applyFill="1" applyBorder="1" applyAlignment="1"/>
    <xf numFmtId="0" fontId="14" fillId="0" borderId="0" xfId="0" applyFont="1" applyAlignment="1">
      <alignment wrapText="1"/>
    </xf>
    <xf numFmtId="0" fontId="14" fillId="0" borderId="10" xfId="0" applyFont="1" applyBorder="1"/>
    <xf numFmtId="0" fontId="14" fillId="0" borderId="10" xfId="0" applyFont="1" applyBorder="1" applyAlignment="1">
      <alignment wrapText="1"/>
    </xf>
    <xf numFmtId="0" fontId="0" fillId="0" borderId="13" xfId="0" applyBorder="1"/>
    <xf numFmtId="0" fontId="0" fillId="0" borderId="14" xfId="0" applyBorder="1"/>
    <xf numFmtId="10" fontId="7" fillId="3" borderId="1" xfId="0" applyNumberFormat="1" applyFont="1" applyFill="1" applyBorder="1" applyAlignment="1">
      <alignment horizontal="center" vertical="top" wrapText="1"/>
    </xf>
    <xf numFmtId="0" fontId="33" fillId="0" borderId="1" xfId="0" applyFont="1" applyBorder="1" applyAlignment="1">
      <alignment horizontal="center" vertical="top"/>
    </xf>
    <xf numFmtId="0" fontId="0" fillId="0" borderId="0" xfId="0" applyAlignment="1">
      <alignment horizontal="center"/>
    </xf>
    <xf numFmtId="164" fontId="8" fillId="3" borderId="1" xfId="0" applyNumberFormat="1" applyFont="1" applyFill="1" applyBorder="1" applyAlignment="1">
      <alignment horizontal="center"/>
    </xf>
    <xf numFmtId="0" fontId="8" fillId="0" borderId="1" xfId="0" applyFont="1" applyBorder="1" applyAlignment="1">
      <alignment horizontal="center"/>
    </xf>
    <xf numFmtId="0" fontId="14" fillId="0" borderId="0" xfId="0" applyFont="1" applyBorder="1" applyAlignment="1" applyProtection="1">
      <alignment wrapText="1"/>
      <protection locked="0"/>
    </xf>
    <xf numFmtId="0" fontId="14" fillId="0" borderId="0" xfId="0" applyFont="1" applyBorder="1" applyAlignment="1" applyProtection="1">
      <alignment horizontal="center" wrapText="1"/>
      <protection locked="0"/>
    </xf>
    <xf numFmtId="0" fontId="14" fillId="0" borderId="16" xfId="0" applyFont="1" applyBorder="1" applyAlignment="1" applyProtection="1">
      <alignment horizontal="center" wrapText="1"/>
      <protection locked="0"/>
    </xf>
    <xf numFmtId="0" fontId="5" fillId="0" borderId="0" xfId="0" applyFont="1"/>
    <xf numFmtId="0" fontId="5" fillId="0" borderId="0" xfId="0" applyFont="1" applyBorder="1"/>
    <xf numFmtId="0" fontId="38" fillId="0" borderId="0" xfId="0" applyFont="1"/>
    <xf numFmtId="0" fontId="5" fillId="0" borderId="5" xfId="0" applyFont="1" applyBorder="1"/>
    <xf numFmtId="0" fontId="5" fillId="0" borderId="8" xfId="0" applyFont="1" applyBorder="1"/>
    <xf numFmtId="0" fontId="5" fillId="0" borderId="9" xfId="0" applyFont="1" applyBorder="1"/>
    <xf numFmtId="0" fontId="35" fillId="0" borderId="6" xfId="0" applyFont="1" applyBorder="1"/>
    <xf numFmtId="0" fontId="5" fillId="0" borderId="12" xfId="0" applyFont="1" applyBorder="1"/>
    <xf numFmtId="0" fontId="35" fillId="0" borderId="7" xfId="0" applyFont="1" applyBorder="1"/>
    <xf numFmtId="0" fontId="5" fillId="0" borderId="10" xfId="0" applyFont="1" applyBorder="1"/>
    <xf numFmtId="0" fontId="5" fillId="0" borderId="11" xfId="0" applyFont="1" applyBorder="1"/>
    <xf numFmtId="0" fontId="3" fillId="0" borderId="0" xfId="0" applyFont="1"/>
    <xf numFmtId="0" fontId="39" fillId="0" borderId="0" xfId="0" applyFont="1" applyAlignment="1">
      <alignment horizontal="center"/>
    </xf>
    <xf numFmtId="0" fontId="36" fillId="0" borderId="0" xfId="0" applyFont="1" applyAlignment="1">
      <alignment horizontal="left" vertical="center"/>
    </xf>
    <xf numFmtId="0" fontId="5" fillId="0" borderId="0" xfId="0" applyFont="1" applyAlignment="1">
      <alignment horizontal="left" wrapText="1"/>
    </xf>
    <xf numFmtId="0" fontId="36" fillId="0" borderId="0" xfId="0" applyFont="1" applyAlignment="1">
      <alignment horizontal="left" vertical="center" wrapText="1"/>
    </xf>
    <xf numFmtId="0" fontId="5" fillId="0" borderId="0" xfId="0" applyFont="1" applyAlignment="1">
      <alignment horizontal="left" vertical="center" wrapText="1"/>
    </xf>
    <xf numFmtId="0" fontId="38" fillId="0" borderId="0" xfId="0" applyFont="1" applyAlignment="1">
      <alignment horizontal="center"/>
    </xf>
    <xf numFmtId="0" fontId="5" fillId="0" borderId="0" xfId="0" applyFont="1" applyAlignment="1">
      <alignment horizontal="left"/>
    </xf>
    <xf numFmtId="0" fontId="5" fillId="0" borderId="0" xfId="0" applyFont="1" applyBorder="1" applyAlignment="1">
      <alignment horizontal="left"/>
    </xf>
    <xf numFmtId="0" fontId="5" fillId="0" borderId="10" xfId="0" applyFont="1" applyBorder="1" applyAlignment="1">
      <alignment horizontal="left"/>
    </xf>
    <xf numFmtId="14" fontId="5" fillId="0" borderId="0" xfId="0" applyNumberFormat="1" applyFont="1" applyBorder="1" applyAlignment="1">
      <alignment horizontal="center"/>
    </xf>
    <xf numFmtId="14" fontId="5" fillId="0" borderId="10" xfId="0" applyNumberFormat="1" applyFont="1" applyBorder="1" applyAlignment="1">
      <alignment horizontal="center"/>
    </xf>
    <xf numFmtId="0" fontId="36" fillId="0" borderId="0" xfId="0" applyFont="1" applyAlignment="1">
      <alignment horizontal="center"/>
    </xf>
    <xf numFmtId="0" fontId="5" fillId="0" borderId="0" xfId="0" applyFont="1" applyBorder="1" applyAlignment="1">
      <alignment horizontal="center"/>
    </xf>
    <xf numFmtId="0" fontId="5" fillId="0" borderId="10" xfId="0" applyFont="1" applyBorder="1" applyAlignment="1">
      <alignment horizontal="center"/>
    </xf>
    <xf numFmtId="0" fontId="2" fillId="0" borderId="0" xfId="0" applyFont="1" applyBorder="1" applyAlignment="1">
      <alignment horizontal="center"/>
    </xf>
    <xf numFmtId="0" fontId="36" fillId="0" borderId="0" xfId="0" applyFont="1" applyAlignment="1">
      <alignment horizontal="left"/>
    </xf>
    <xf numFmtId="0" fontId="36" fillId="0" borderId="1" xfId="0" applyFont="1" applyBorder="1" applyAlignment="1">
      <alignment horizontal="left"/>
    </xf>
    <xf numFmtId="0" fontId="36" fillId="0" borderId="1" xfId="0" applyFont="1" applyBorder="1" applyAlignment="1">
      <alignment horizontal="center"/>
    </xf>
    <xf numFmtId="0" fontId="5" fillId="0" borderId="5"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5" fillId="0" borderId="7" xfId="0" applyFont="1" applyBorder="1" applyAlignment="1">
      <alignment horizontal="center"/>
    </xf>
    <xf numFmtId="0" fontId="5" fillId="0" borderId="11" xfId="0" applyFont="1" applyBorder="1" applyAlignment="1">
      <alignment horizontal="center"/>
    </xf>
    <xf numFmtId="0" fontId="5" fillId="0" borderId="1" xfId="0" applyFont="1" applyBorder="1" applyAlignment="1">
      <alignment horizontal="center"/>
    </xf>
    <xf numFmtId="0" fontId="4" fillId="0" borderId="1" xfId="0" applyFont="1" applyBorder="1" applyAlignment="1">
      <alignment horizontal="center"/>
    </xf>
    <xf numFmtId="0" fontId="5" fillId="0" borderId="1" xfId="0" applyFont="1" applyBorder="1" applyAlignment="1">
      <alignment horizontal="center" wrapText="1"/>
    </xf>
    <xf numFmtId="0" fontId="5" fillId="0" borderId="8" xfId="0" applyFont="1" applyBorder="1" applyAlignment="1">
      <alignment horizontal="left" wrapText="1"/>
    </xf>
    <xf numFmtId="0" fontId="5" fillId="0" borderId="1" xfId="0" applyFont="1" applyBorder="1" applyAlignment="1">
      <alignment horizontal="left"/>
    </xf>
    <xf numFmtId="0" fontId="3" fillId="0" borderId="1" xfId="0" applyFont="1" applyBorder="1" applyAlignment="1">
      <alignment horizontal="left" wrapText="1"/>
    </xf>
    <xf numFmtId="0" fontId="5" fillId="0" borderId="1" xfId="0" applyFont="1" applyBorder="1" applyAlignment="1">
      <alignment horizontal="left" wrapText="1"/>
    </xf>
    <xf numFmtId="0" fontId="4" fillId="0" borderId="1" xfId="0" applyFont="1" applyBorder="1" applyAlignment="1">
      <alignment horizontal="left" wrapText="1"/>
    </xf>
    <xf numFmtId="0" fontId="26" fillId="3" borderId="2" xfId="0" applyFont="1" applyFill="1" applyBorder="1" applyAlignment="1">
      <alignment horizontal="left" vertical="top" wrapText="1"/>
    </xf>
    <xf numFmtId="0" fontId="26" fillId="3" borderId="3" xfId="0" applyFont="1" applyFill="1" applyBorder="1" applyAlignment="1">
      <alignment horizontal="left" vertical="top" wrapText="1"/>
    </xf>
    <xf numFmtId="0" fontId="26" fillId="3" borderId="4" xfId="0" applyFont="1" applyFill="1" applyBorder="1" applyAlignment="1">
      <alignment horizontal="left" vertical="top" wrapText="1"/>
    </xf>
    <xf numFmtId="0" fontId="26" fillId="3" borderId="1" xfId="0" applyFont="1" applyFill="1" applyBorder="1" applyAlignment="1">
      <alignment horizontal="left" vertical="top" wrapText="1"/>
    </xf>
    <xf numFmtId="0" fontId="19" fillId="2" borderId="2" xfId="0" applyFont="1" applyFill="1" applyBorder="1" applyAlignment="1">
      <alignment horizontal="left" vertical="top"/>
    </xf>
    <xf numFmtId="0" fontId="19" fillId="2" borderId="3" xfId="0" applyFont="1" applyFill="1" applyBorder="1" applyAlignment="1">
      <alignment horizontal="left" vertical="top"/>
    </xf>
    <xf numFmtId="0" fontId="19" fillId="2" borderId="4" xfId="0" applyFont="1" applyFill="1" applyBorder="1" applyAlignment="1">
      <alignment horizontal="left" vertical="top"/>
    </xf>
    <xf numFmtId="0" fontId="19" fillId="0" borderId="2" xfId="0" applyFont="1" applyFill="1" applyBorder="1" applyAlignment="1">
      <alignment horizontal="left" vertical="top"/>
    </xf>
    <xf numFmtId="0" fontId="19" fillId="0" borderId="3" xfId="0" applyFont="1" applyFill="1" applyBorder="1" applyAlignment="1">
      <alignment horizontal="left" vertical="top"/>
    </xf>
    <xf numFmtId="0" fontId="19" fillId="0" borderId="4" xfId="0" applyFont="1" applyFill="1" applyBorder="1" applyAlignment="1">
      <alignment horizontal="left" vertical="top"/>
    </xf>
    <xf numFmtId="0" fontId="21" fillId="3" borderId="1" xfId="0" applyFont="1" applyFill="1" applyBorder="1" applyAlignment="1">
      <alignment horizontal="left" vertical="top" wrapText="1"/>
    </xf>
    <xf numFmtId="0" fontId="8" fillId="0" borderId="0" xfId="0" applyFont="1" applyFill="1" applyAlignment="1">
      <alignment horizontal="left" wrapText="1"/>
    </xf>
    <xf numFmtId="0" fontId="8" fillId="0" borderId="0" xfId="0" applyFont="1" applyFill="1" applyAlignment="1">
      <alignment horizontal="left" vertical="top" wrapText="1"/>
    </xf>
    <xf numFmtId="0" fontId="8" fillId="0" borderId="0" xfId="0" applyFont="1" applyBorder="1" applyAlignment="1" applyProtection="1">
      <alignment horizontal="left" vertical="center" wrapText="1"/>
      <protection locked="0"/>
    </xf>
    <xf numFmtId="0" fontId="8" fillId="0" borderId="0" xfId="0" applyFont="1" applyAlignment="1">
      <alignment horizontal="left"/>
    </xf>
    <xf numFmtId="0" fontId="37" fillId="0" borderId="0" xfId="0" applyFont="1" applyAlignment="1">
      <alignment horizontal="left"/>
    </xf>
    <xf numFmtId="0" fontId="36" fillId="0" borderId="18" xfId="0" applyFont="1" applyBorder="1" applyAlignment="1" applyProtection="1">
      <alignment horizontal="left" wrapText="1"/>
      <protection locked="0"/>
    </xf>
    <xf numFmtId="0" fontId="5" fillId="0" borderId="18" xfId="0" applyFont="1" applyBorder="1" applyAlignment="1" applyProtection="1">
      <alignment horizontal="left" wrapText="1"/>
      <protection locked="0"/>
    </xf>
    <xf numFmtId="0" fontId="6" fillId="4" borderId="2" xfId="0" applyFont="1" applyFill="1" applyBorder="1" applyAlignment="1">
      <alignment horizontal="center" vertical="top"/>
    </xf>
    <xf numFmtId="0" fontId="6" fillId="4" borderId="3" xfId="0" applyFont="1" applyFill="1" applyBorder="1" applyAlignment="1">
      <alignment horizontal="center" vertical="top"/>
    </xf>
    <xf numFmtId="0" fontId="6" fillId="4" borderId="4" xfId="0" applyFont="1" applyFill="1" applyBorder="1" applyAlignment="1">
      <alignment horizontal="center" vertical="top"/>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7"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2" xfId="0" applyFont="1" applyBorder="1" applyAlignment="1">
      <alignment horizontal="center" vertical="top"/>
    </xf>
    <xf numFmtId="0" fontId="7" fillId="0" borderId="3" xfId="0" applyFont="1" applyBorder="1" applyAlignment="1">
      <alignment horizontal="center" vertical="top"/>
    </xf>
    <xf numFmtId="0" fontId="7" fillId="0" borderId="4" xfId="0" applyFont="1" applyBorder="1" applyAlignment="1">
      <alignment horizontal="center" vertical="top"/>
    </xf>
    <xf numFmtId="0" fontId="8" fillId="0" borderId="1" xfId="0" applyFont="1" applyBorder="1" applyAlignment="1">
      <alignment horizontal="left" vertical="top"/>
    </xf>
    <xf numFmtId="0" fontId="7" fillId="0" borderId="2" xfId="0" applyFont="1" applyFill="1" applyBorder="1" applyAlignment="1">
      <alignment horizontal="center" vertical="top"/>
    </xf>
    <xf numFmtId="0" fontId="7" fillId="0" borderId="3" xfId="0" applyFont="1" applyFill="1" applyBorder="1" applyAlignment="1">
      <alignment horizontal="center" vertical="top"/>
    </xf>
    <xf numFmtId="0" fontId="7" fillId="0" borderId="4" xfId="0" applyFont="1" applyFill="1" applyBorder="1" applyAlignment="1">
      <alignment horizontal="center" vertical="top"/>
    </xf>
    <xf numFmtId="0" fontId="8" fillId="0" borderId="1" xfId="0" applyFont="1" applyBorder="1" applyAlignment="1">
      <alignment horizontal="left" vertical="top" wrapText="1"/>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12" xfId="0" applyFont="1" applyBorder="1" applyAlignment="1">
      <alignment horizontal="left" vertical="top" wrapText="1"/>
    </xf>
    <xf numFmtId="0" fontId="27" fillId="0" borderId="15" xfId="0" applyFont="1" applyBorder="1" applyAlignment="1" applyProtection="1">
      <alignment horizontal="left" wrapText="1"/>
      <protection locked="0"/>
    </xf>
    <xf numFmtId="0" fontId="20" fillId="0" borderId="15" xfId="0" applyFont="1" applyBorder="1" applyAlignment="1" applyProtection="1">
      <alignment horizontal="left" wrapText="1"/>
      <protection locked="0"/>
    </xf>
    <xf numFmtId="15" fontId="20" fillId="0" borderId="15" xfId="0" applyNumberFormat="1" applyFont="1" applyBorder="1" applyAlignment="1" applyProtection="1">
      <alignment horizontal="left" wrapText="1"/>
      <protection locked="0"/>
    </xf>
    <xf numFmtId="0" fontId="15" fillId="5" borderId="1" xfId="0" applyFont="1" applyFill="1" applyBorder="1" applyAlignment="1">
      <alignment horizontal="center" vertical="center"/>
    </xf>
    <xf numFmtId="0" fontId="14" fillId="0" borderId="1" xfId="0" applyFont="1" applyBorder="1" applyAlignment="1">
      <alignment horizontal="left" wrapText="1"/>
    </xf>
    <xf numFmtId="10" fontId="14" fillId="0" borderId="1" xfId="0" applyNumberFormat="1" applyFont="1" applyBorder="1" applyAlignment="1" applyProtection="1">
      <alignment horizontal="center" wrapText="1"/>
      <protection locked="0"/>
    </xf>
    <xf numFmtId="0" fontId="14" fillId="0" borderId="1" xfId="0" applyFont="1" applyBorder="1" applyAlignment="1" applyProtection="1">
      <alignment horizontal="center" wrapText="1"/>
      <protection locked="0"/>
    </xf>
    <xf numFmtId="0" fontId="11" fillId="0" borderId="0" xfId="0" applyFont="1" applyAlignment="1">
      <alignment horizontal="center" wrapText="1"/>
    </xf>
    <xf numFmtId="0" fontId="11" fillId="0" borderId="0" xfId="0" applyFont="1" applyBorder="1" applyAlignment="1">
      <alignment horizontal="center"/>
    </xf>
    <xf numFmtId="0" fontId="11" fillId="0" borderId="15" xfId="0" applyFont="1" applyBorder="1" applyAlignment="1">
      <alignment horizontal="center"/>
    </xf>
    <xf numFmtId="9" fontId="14" fillId="0" borderId="1" xfId="0" applyNumberFormat="1" applyFont="1" applyBorder="1" applyAlignment="1" applyProtection="1">
      <alignment horizontal="center" wrapText="1"/>
      <protection locked="0"/>
    </xf>
    <xf numFmtId="0" fontId="11" fillId="0" borderId="0" xfId="0" applyFont="1" applyAlignment="1">
      <alignment horizontal="center"/>
    </xf>
    <xf numFmtId="0" fontId="16" fillId="0" borderId="0" xfId="0" applyFont="1" applyAlignment="1">
      <alignment horizontal="left" wrapText="1"/>
    </xf>
    <xf numFmtId="0" fontId="14" fillId="0" borderId="0" xfId="0" applyFont="1" applyBorder="1" applyAlignment="1" applyProtection="1">
      <alignment horizontal="left" wrapText="1"/>
      <protection locked="0"/>
    </xf>
    <xf numFmtId="0" fontId="14" fillId="0" borderId="16" xfId="0" applyFont="1" applyBorder="1" applyAlignment="1" applyProtection="1">
      <alignment horizontal="left" wrapText="1"/>
      <protection locked="0"/>
    </xf>
    <xf numFmtId="0" fontId="16" fillId="0" borderId="0" xfId="0" applyFont="1" applyAlignment="1">
      <alignment horizontal="left" vertical="center" wrapText="1"/>
    </xf>
    <xf numFmtId="0" fontId="15" fillId="8" borderId="1" xfId="0" applyFont="1" applyFill="1" applyBorder="1" applyAlignment="1">
      <alignment horizontal="center" vertical="center" wrapText="1"/>
    </xf>
    <xf numFmtId="0" fontId="14" fillId="0" borderId="5" xfId="0" applyFont="1" applyBorder="1" applyAlignment="1" applyProtection="1">
      <alignment horizontal="center" wrapText="1"/>
      <protection locked="0"/>
    </xf>
    <xf numFmtId="0" fontId="14" fillId="0" borderId="8" xfId="0" applyFont="1" applyBorder="1" applyAlignment="1" applyProtection="1">
      <alignment horizontal="center" wrapText="1"/>
      <protection locked="0"/>
    </xf>
    <xf numFmtId="0" fontId="14" fillId="0" borderId="9" xfId="0" applyFont="1" applyBorder="1" applyAlignment="1" applyProtection="1">
      <alignment horizontal="center" wrapText="1"/>
      <protection locked="0"/>
    </xf>
    <xf numFmtId="0" fontId="14" fillId="0" borderId="7" xfId="0" applyFont="1" applyBorder="1" applyAlignment="1" applyProtection="1">
      <alignment horizontal="center" wrapText="1"/>
      <protection locked="0"/>
    </xf>
    <xf numFmtId="0" fontId="14" fillId="0" borderId="10" xfId="0" applyFont="1" applyBorder="1" applyAlignment="1" applyProtection="1">
      <alignment horizontal="center" wrapText="1"/>
      <protection locked="0"/>
    </xf>
    <xf numFmtId="0" fontId="14" fillId="0" borderId="11" xfId="0" applyFont="1" applyBorder="1" applyAlignment="1" applyProtection="1">
      <alignment horizontal="center" wrapText="1"/>
      <protection locked="0"/>
    </xf>
    <xf numFmtId="0" fontId="14" fillId="0" borderId="13" xfId="0" applyFont="1" applyBorder="1" applyAlignment="1" applyProtection="1">
      <alignment horizontal="center" wrapText="1"/>
      <protection locked="0"/>
    </xf>
    <xf numFmtId="0" fontId="14" fillId="0" borderId="14" xfId="0" applyFont="1" applyBorder="1" applyAlignment="1" applyProtection="1">
      <alignment horizontal="center" wrapText="1"/>
      <protection locked="0"/>
    </xf>
    <xf numFmtId="0" fontId="14" fillId="0" borderId="1" xfId="0" applyFont="1" applyBorder="1" applyAlignment="1" applyProtection="1">
      <alignment horizontal="center" vertical="top" wrapText="1"/>
      <protection locked="0"/>
    </xf>
    <xf numFmtId="0" fontId="14" fillId="0" borderId="1" xfId="0" applyFont="1" applyBorder="1" applyAlignment="1" applyProtection="1">
      <alignment horizontal="left" wrapText="1"/>
      <protection locked="0"/>
    </xf>
    <xf numFmtId="0" fontId="17" fillId="6" borderId="5"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9"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10" xfId="0" applyFont="1" applyFill="1" applyBorder="1" applyAlignment="1">
      <alignment horizontal="center" vertical="center"/>
    </xf>
    <xf numFmtId="0" fontId="17" fillId="6" borderId="11" xfId="0" applyFont="1" applyFill="1" applyBorder="1" applyAlignment="1">
      <alignment horizontal="center" vertical="center"/>
    </xf>
    <xf numFmtId="0" fontId="17" fillId="6" borderId="1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7" borderId="6"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13"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14" fillId="0" borderId="13" xfId="0" applyFont="1" applyBorder="1" applyAlignment="1" applyProtection="1">
      <alignment horizontal="center" vertical="top" wrapText="1"/>
      <protection locked="0"/>
    </xf>
    <xf numFmtId="0" fontId="14" fillId="0" borderId="14" xfId="0" applyFont="1" applyBorder="1" applyAlignment="1" applyProtection="1">
      <alignment horizontal="center" vertical="top" wrapText="1"/>
      <protection locked="0"/>
    </xf>
    <xf numFmtId="0" fontId="14" fillId="0" borderId="13" xfId="0"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14" fillId="0" borderId="5" xfId="0" applyFont="1" applyBorder="1" applyAlignment="1" applyProtection="1">
      <alignment horizontal="left" wrapText="1"/>
      <protection locked="0"/>
    </xf>
    <xf numFmtId="0" fontId="14" fillId="0" borderId="9" xfId="0" applyFont="1" applyBorder="1" applyAlignment="1" applyProtection="1">
      <alignment horizontal="left" wrapText="1"/>
      <protection locked="0"/>
    </xf>
    <xf numFmtId="0" fontId="14" fillId="0" borderId="7" xfId="0" applyFont="1" applyBorder="1" applyAlignment="1" applyProtection="1">
      <alignment horizontal="left" wrapText="1"/>
      <protection locked="0"/>
    </xf>
    <xf numFmtId="0" fontId="14" fillId="0" borderId="11" xfId="0" applyFont="1" applyBorder="1" applyAlignment="1" applyProtection="1">
      <alignment horizontal="left" wrapText="1"/>
      <protection locked="0"/>
    </xf>
    <xf numFmtId="0" fontId="14" fillId="0" borderId="13" xfId="0" applyFont="1" applyBorder="1" applyAlignment="1" applyProtection="1">
      <alignment horizontal="left" wrapText="1"/>
      <protection locked="0"/>
    </xf>
    <xf numFmtId="0" fontId="14" fillId="0" borderId="14" xfId="0" applyFont="1" applyBorder="1" applyAlignment="1" applyProtection="1">
      <alignment horizontal="left" wrapText="1"/>
      <protection locked="0"/>
    </xf>
    <xf numFmtId="15" fontId="14" fillId="0" borderId="1" xfId="0" applyNumberFormat="1" applyFont="1" applyBorder="1" applyAlignment="1" applyProtection="1">
      <alignment horizontal="left" wrapText="1"/>
      <protection locked="0"/>
    </xf>
    <xf numFmtId="0" fontId="31" fillId="0" borderId="0" xfId="1" applyAlignment="1">
      <alignment horizontal="center"/>
    </xf>
    <xf numFmtId="0" fontId="14" fillId="0" borderId="0" xfId="0" applyFont="1" applyAlignment="1">
      <alignment horizont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30" fillId="0" borderId="0" xfId="0" applyFont="1" applyAlignment="1">
      <alignment horizontal="center"/>
    </xf>
    <xf numFmtId="0" fontId="11" fillId="9" borderId="1" xfId="0" applyFont="1" applyFill="1" applyBorder="1" applyAlignment="1">
      <alignment horizontal="center"/>
    </xf>
    <xf numFmtId="0" fontId="14" fillId="0" borderId="1" xfId="0" applyFont="1" applyBorder="1" applyAlignment="1">
      <alignment horizontal="center" wrapText="1"/>
    </xf>
    <xf numFmtId="0" fontId="18" fillId="0" borderId="0" xfId="0" applyFont="1" applyAlignment="1">
      <alignment horizontal="center" vertical="center"/>
    </xf>
    <xf numFmtId="0" fontId="12" fillId="0" borderId="0" xfId="0" applyFont="1" applyAlignment="1">
      <alignment horizontal="center" vertical="center"/>
    </xf>
    <xf numFmtId="0" fontId="17" fillId="6"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8" fontId="14" fillId="0" borderId="1" xfId="0" applyNumberFormat="1" applyFont="1" applyBorder="1" applyAlignment="1" applyProtection="1">
      <alignment horizontal="center" wrapText="1"/>
      <protection locked="0"/>
    </xf>
    <xf numFmtId="0" fontId="14" fillId="0" borderId="17" xfId="0" applyFont="1" applyBorder="1" applyAlignment="1" applyProtection="1">
      <alignment horizontal="center" wrapText="1"/>
      <protection locked="0"/>
    </xf>
    <xf numFmtId="0" fontId="0" fillId="0" borderId="0" xfId="0" applyAlignment="1">
      <alignment horizontal="left" vertical="top" wrapText="1"/>
    </xf>
    <xf numFmtId="0" fontId="32" fillId="0" borderId="0" xfId="0" applyFont="1" applyAlignment="1">
      <alignment horizontal="left" vertical="center" wrapText="1"/>
    </xf>
    <xf numFmtId="0" fontId="0" fillId="0" borderId="0" xfId="0" applyAlignment="1">
      <alignment horizontal="left" vertical="center" wrapText="1"/>
    </xf>
    <xf numFmtId="0" fontId="32" fillId="0" borderId="0" xfId="0" applyFont="1" applyAlignment="1">
      <alignment horizontal="left" vertical="top" wrapText="1"/>
    </xf>
    <xf numFmtId="0" fontId="0" fillId="0" borderId="0" xfId="0" applyFont="1" applyAlignment="1">
      <alignment horizontal="left" vertical="top" wrapText="1"/>
    </xf>
    <xf numFmtId="0" fontId="28" fillId="0" borderId="0" xfId="0" applyFont="1" applyAlignment="1">
      <alignment horizontal="left" vertical="top" wrapText="1"/>
    </xf>
    <xf numFmtId="0" fontId="28" fillId="0" borderId="0" xfId="0" applyFont="1" applyAlignment="1">
      <alignment horizontal="center" wrapText="1"/>
    </xf>
  </cellXfs>
  <cellStyles count="2">
    <cellStyle name="Hyperlink" xfId="1" builtinId="8"/>
    <cellStyle name="Normal" xfId="0" builtinId="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GIF"/></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xdr:row>
      <xdr:rowOff>26498</xdr:rowOff>
    </xdr:from>
    <xdr:to>
      <xdr:col>8</xdr:col>
      <xdr:colOff>344805</xdr:colOff>
      <xdr:row>39</xdr:row>
      <xdr:rowOff>179070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63" t="8120" r="9564" b="15270"/>
        <a:stretch/>
      </xdr:blipFill>
      <xdr:spPr>
        <a:xfrm>
          <a:off x="38100" y="620858"/>
          <a:ext cx="5852160" cy="72848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133350</xdr:rowOff>
        </xdr:from>
        <xdr:to>
          <xdr:col>2</xdr:col>
          <xdr:colOff>209550</xdr:colOff>
          <xdr:row>54</xdr:row>
          <xdr:rowOff>114300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0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Comprehensive Support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52</xdr:row>
          <xdr:rowOff>133350</xdr:rowOff>
        </xdr:from>
        <xdr:to>
          <xdr:col>5</xdr:col>
          <xdr:colOff>0</xdr:colOff>
          <xdr:row>54</xdr:row>
          <xdr:rowOff>123825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0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Targeted Support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123825</xdr:rowOff>
        </xdr:from>
        <xdr:to>
          <xdr:col>2</xdr:col>
          <xdr:colOff>209550</xdr:colOff>
          <xdr:row>55</xdr:row>
          <xdr:rowOff>104775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0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Schoolwide Title 1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53</xdr:row>
          <xdr:rowOff>123825</xdr:rowOff>
        </xdr:from>
        <xdr:to>
          <xdr:col>6</xdr:col>
          <xdr:colOff>9525</xdr:colOff>
          <xdr:row>55</xdr:row>
          <xdr:rowOff>104775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0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Targeted Assistance Title 1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133350</xdr:rowOff>
        </xdr:from>
        <xdr:to>
          <xdr:col>2</xdr:col>
          <xdr:colOff>209550</xdr:colOff>
          <xdr:row>56</xdr:row>
          <xdr:rowOff>123825</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0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Non-Title 1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54</xdr:row>
          <xdr:rowOff>133350</xdr:rowOff>
        </xdr:from>
        <xdr:to>
          <xdr:col>4</xdr:col>
          <xdr:colOff>857250</xdr:colOff>
          <xdr:row>56</xdr:row>
          <xdr:rowOff>123825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0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Opportunity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53</xdr:row>
          <xdr:rowOff>9525</xdr:rowOff>
        </xdr:from>
        <xdr:to>
          <xdr:col>6</xdr:col>
          <xdr:colOff>295275</xdr:colOff>
          <xdr:row>54</xdr:row>
          <xdr:rowOff>28575</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0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CSI Promise School</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45244</xdr:colOff>
          <xdr:row>12</xdr:row>
          <xdr:rowOff>116181</xdr:rowOff>
        </xdr:from>
        <xdr:to>
          <xdr:col>6</xdr:col>
          <xdr:colOff>34766</xdr:colOff>
          <xdr:row>13</xdr:row>
          <xdr:rowOff>192353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4331494" y="3154656"/>
              <a:ext cx="1151572" cy="647671"/>
              <a:chOff x="4457700" y="3162316"/>
              <a:chExt cx="1152525" cy="647674"/>
            </a:xfrm>
          </xdr:grpSpPr>
          <xdr:grpSp>
            <xdr:nvGrpSpPr>
              <xdr:cNvPr id="3" name="Group 2">
                <a:extLst>
                  <a:ext uri="{FF2B5EF4-FFF2-40B4-BE49-F238E27FC236}">
                    <a16:creationId xmlns:a16="http://schemas.microsoft.com/office/drawing/2014/main" id="{00000000-0008-0000-0400-000003000000}"/>
                  </a:ext>
                </a:extLst>
              </xdr:cNvPr>
              <xdr:cNvGrpSpPr/>
            </xdr:nvGrpSpPr>
            <xdr:grpSpPr>
              <a:xfrm>
                <a:off x="4457700" y="3162316"/>
                <a:ext cx="1152525" cy="447648"/>
                <a:chOff x="4457700" y="3486160"/>
                <a:chExt cx="847725" cy="533366"/>
              </a:xfrm>
            </xdr:grpSpPr>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4457700" y="3648073"/>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6" name="Group 5">
                  <a:extLst>
                    <a:ext uri="{FF2B5EF4-FFF2-40B4-BE49-F238E27FC236}">
                      <a16:creationId xmlns:a16="http://schemas.microsoft.com/office/drawing/2014/main" id="{00000000-0008-0000-0400-000006000000}"/>
                    </a:ext>
                  </a:extLst>
                </xdr:cNvPr>
                <xdr:cNvGrpSpPr/>
              </xdr:nvGrpSpPr>
              <xdr:grpSpPr>
                <a:xfrm>
                  <a:off x="4457700" y="3486160"/>
                  <a:ext cx="847725" cy="533366"/>
                  <a:chOff x="4457700" y="3486160"/>
                  <a:chExt cx="847725" cy="533366"/>
                </a:xfrm>
              </xdr:grpSpPr>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400-000002640000}"/>
                      </a:ext>
                    </a:extLst>
                  </xdr:cNvPr>
                  <xdr:cNvSpPr/>
                </xdr:nvSpPr>
                <xdr:spPr bwMode="auto">
                  <a:xfrm>
                    <a:off x="4457700" y="3486160"/>
                    <a:ext cx="847725"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400-000003640000}"/>
                      </a:ext>
                    </a:extLst>
                  </xdr:cNvPr>
                  <xdr:cNvSpPr/>
                </xdr:nvSpPr>
                <xdr:spPr bwMode="auto">
                  <a:xfrm>
                    <a:off x="4457700" y="3800453"/>
                    <a:ext cx="847725"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400-000004640000}"/>
                  </a:ext>
                </a:extLst>
              </xdr:cNvPr>
              <xdr:cNvSpPr/>
            </xdr:nvSpPr>
            <xdr:spPr bwMode="auto">
              <a:xfrm>
                <a:off x="4457700" y="3520429"/>
                <a:ext cx="990600" cy="2895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14</xdr:row>
          <xdr:rowOff>102860</xdr:rowOff>
        </xdr:from>
        <xdr:to>
          <xdr:col>6</xdr:col>
          <xdr:colOff>42386</xdr:colOff>
          <xdr:row>15</xdr:row>
          <xdr:rowOff>60012</xdr:rowOff>
        </xdr:to>
        <xdr:grpSp>
          <xdr:nvGrpSpPr>
            <xdr:cNvPr id="9" name="Group 8">
              <a:extLst>
                <a:ext uri="{FF2B5EF4-FFF2-40B4-BE49-F238E27FC236}">
                  <a16:creationId xmlns:a16="http://schemas.microsoft.com/office/drawing/2014/main" id="{00000000-0008-0000-0400-000009000000}"/>
                </a:ext>
              </a:extLst>
            </xdr:cNvPr>
            <xdr:cNvGrpSpPr/>
          </xdr:nvGrpSpPr>
          <xdr:grpSpPr>
            <a:xfrm>
              <a:off x="4339114" y="4284335"/>
              <a:ext cx="1151572" cy="642955"/>
              <a:chOff x="4457700" y="3162287"/>
              <a:chExt cx="1152525" cy="647716"/>
            </a:xfrm>
          </xdr:grpSpPr>
          <xdr:grpSp>
            <xdr:nvGrpSpPr>
              <xdr:cNvPr id="10" name="Group 9">
                <a:extLst>
                  <a:ext uri="{FF2B5EF4-FFF2-40B4-BE49-F238E27FC236}">
                    <a16:creationId xmlns:a16="http://schemas.microsoft.com/office/drawing/2014/main" id="{00000000-0008-0000-0400-00000A000000}"/>
                  </a:ext>
                </a:extLst>
              </xdr:cNvPr>
              <xdr:cNvGrpSpPr/>
            </xdr:nvGrpSpPr>
            <xdr:grpSpPr>
              <a:xfrm>
                <a:off x="4457700" y="3162287"/>
                <a:ext cx="1152525" cy="447684"/>
                <a:chOff x="4457700" y="3486130"/>
                <a:chExt cx="847725" cy="533410"/>
              </a:xfrm>
            </xdr:grpSpPr>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400-000005640000}"/>
                    </a:ext>
                  </a:extLst>
                </xdr:cNvPr>
                <xdr:cNvSpPr/>
              </xdr:nvSpPr>
              <xdr:spPr bwMode="auto">
                <a:xfrm>
                  <a:off x="4457700" y="3648076"/>
                  <a:ext cx="847725"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13" name="Group 12">
                  <a:extLst>
                    <a:ext uri="{FF2B5EF4-FFF2-40B4-BE49-F238E27FC236}">
                      <a16:creationId xmlns:a16="http://schemas.microsoft.com/office/drawing/2014/main" id="{00000000-0008-0000-0400-00000D000000}"/>
                    </a:ext>
                  </a:extLst>
                </xdr:cNvPr>
                <xdr:cNvGrpSpPr/>
              </xdr:nvGrpSpPr>
              <xdr:grpSpPr>
                <a:xfrm>
                  <a:off x="4457700" y="3486130"/>
                  <a:ext cx="847725" cy="533410"/>
                  <a:chOff x="4457700" y="3486130"/>
                  <a:chExt cx="847725" cy="533410"/>
                </a:xfrm>
              </xdr:grpSpPr>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400-000006640000}"/>
                      </a:ext>
                    </a:extLst>
                  </xdr:cNvPr>
                  <xdr:cNvSpPr/>
                </xdr:nvSpPr>
                <xdr:spPr bwMode="auto">
                  <a:xfrm>
                    <a:off x="4457700" y="3486130"/>
                    <a:ext cx="847725" cy="219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4457700" y="3800460"/>
                    <a:ext cx="847725" cy="21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4457700" y="3520439"/>
                <a:ext cx="990600" cy="2895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68104</xdr:colOff>
          <xdr:row>16</xdr:row>
          <xdr:rowOff>118114</xdr:rowOff>
        </xdr:from>
        <xdr:to>
          <xdr:col>6</xdr:col>
          <xdr:colOff>57626</xdr:colOff>
          <xdr:row>17</xdr:row>
          <xdr:rowOff>148561</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4354354" y="5585464"/>
              <a:ext cx="1151572" cy="649570"/>
              <a:chOff x="4457700" y="3162327"/>
              <a:chExt cx="1152525" cy="647655"/>
            </a:xfrm>
          </xdr:grpSpPr>
          <xdr:grpSp>
            <xdr:nvGrpSpPr>
              <xdr:cNvPr id="17" name="Group 16">
                <a:extLst>
                  <a:ext uri="{FF2B5EF4-FFF2-40B4-BE49-F238E27FC236}">
                    <a16:creationId xmlns:a16="http://schemas.microsoft.com/office/drawing/2014/main" id="{00000000-0008-0000-0400-000011000000}"/>
                  </a:ext>
                </a:extLst>
              </xdr:cNvPr>
              <xdr:cNvGrpSpPr/>
            </xdr:nvGrpSpPr>
            <xdr:grpSpPr>
              <a:xfrm>
                <a:off x="4457700" y="3162327"/>
                <a:ext cx="1152525" cy="447667"/>
                <a:chOff x="4457700" y="3486154"/>
                <a:chExt cx="847725" cy="533386"/>
              </a:xfrm>
            </xdr:grpSpPr>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400-000009640000}"/>
                    </a:ext>
                  </a:extLst>
                </xdr:cNvPr>
                <xdr:cNvSpPr/>
              </xdr:nvSpPr>
              <xdr:spPr bwMode="auto">
                <a:xfrm>
                  <a:off x="4457700" y="3648075"/>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20" name="Group 19">
                  <a:extLst>
                    <a:ext uri="{FF2B5EF4-FFF2-40B4-BE49-F238E27FC236}">
                      <a16:creationId xmlns:a16="http://schemas.microsoft.com/office/drawing/2014/main" id="{00000000-0008-0000-0400-000014000000}"/>
                    </a:ext>
                  </a:extLst>
                </xdr:cNvPr>
                <xdr:cNvGrpSpPr/>
              </xdr:nvGrpSpPr>
              <xdr:grpSpPr>
                <a:xfrm>
                  <a:off x="4457700" y="3486154"/>
                  <a:ext cx="847725" cy="533386"/>
                  <a:chOff x="4457700" y="3486154"/>
                  <a:chExt cx="847725" cy="533386"/>
                </a:xfrm>
              </xdr:grpSpPr>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400-00000A640000}"/>
                      </a:ext>
                    </a:extLst>
                  </xdr:cNvPr>
                  <xdr:cNvSpPr/>
                </xdr:nvSpPr>
                <xdr:spPr bwMode="auto">
                  <a:xfrm>
                    <a:off x="4457700" y="3486154"/>
                    <a:ext cx="847725"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400-00000B640000}"/>
                      </a:ext>
                    </a:extLst>
                  </xdr:cNvPr>
                  <xdr:cNvSpPr/>
                </xdr:nvSpPr>
                <xdr:spPr bwMode="auto">
                  <a:xfrm>
                    <a:off x="4457700" y="3800463"/>
                    <a:ext cx="847725"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400-00000C640000}"/>
                  </a:ext>
                </a:extLst>
              </xdr:cNvPr>
              <xdr:cNvSpPr/>
            </xdr:nvSpPr>
            <xdr:spPr bwMode="auto">
              <a:xfrm>
                <a:off x="4457700" y="3520420"/>
                <a:ext cx="990600" cy="2895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98584</xdr:colOff>
          <xdr:row>18</xdr:row>
          <xdr:rowOff>130965</xdr:rowOff>
        </xdr:from>
        <xdr:to>
          <xdr:col>6</xdr:col>
          <xdr:colOff>88106</xdr:colOff>
          <xdr:row>19</xdr:row>
          <xdr:rowOff>171431</xdr:rowOff>
        </xdr:to>
        <xdr:grpSp>
          <xdr:nvGrpSpPr>
            <xdr:cNvPr id="23" name="Group 22">
              <a:extLst>
                <a:ext uri="{FF2B5EF4-FFF2-40B4-BE49-F238E27FC236}">
                  <a16:creationId xmlns:a16="http://schemas.microsoft.com/office/drawing/2014/main" id="{00000000-0008-0000-0400-000017000000}"/>
                </a:ext>
              </a:extLst>
            </xdr:cNvPr>
            <xdr:cNvGrpSpPr/>
          </xdr:nvGrpSpPr>
          <xdr:grpSpPr>
            <a:xfrm>
              <a:off x="4384834" y="6893715"/>
              <a:ext cx="1151572" cy="650066"/>
              <a:chOff x="4457700" y="3162315"/>
              <a:chExt cx="1152525" cy="647686"/>
            </a:xfrm>
          </xdr:grpSpPr>
          <xdr:grpSp>
            <xdr:nvGrpSpPr>
              <xdr:cNvPr id="24" name="Group 23">
                <a:extLst>
                  <a:ext uri="{FF2B5EF4-FFF2-40B4-BE49-F238E27FC236}">
                    <a16:creationId xmlns:a16="http://schemas.microsoft.com/office/drawing/2014/main" id="{00000000-0008-0000-0400-000018000000}"/>
                  </a:ext>
                </a:extLst>
              </xdr:cNvPr>
              <xdr:cNvGrpSpPr/>
            </xdr:nvGrpSpPr>
            <xdr:grpSpPr>
              <a:xfrm>
                <a:off x="4457700" y="3162315"/>
                <a:ext cx="1152525" cy="447666"/>
                <a:chOff x="4457700" y="3486155"/>
                <a:chExt cx="847725" cy="533387"/>
              </a:xfrm>
            </xdr:grpSpPr>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400-00000D640000}"/>
                    </a:ext>
                  </a:extLst>
                </xdr:cNvPr>
                <xdr:cNvSpPr/>
              </xdr:nvSpPr>
              <xdr:spPr bwMode="auto">
                <a:xfrm>
                  <a:off x="4457700" y="364807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27" name="Group 26">
                  <a:extLst>
                    <a:ext uri="{FF2B5EF4-FFF2-40B4-BE49-F238E27FC236}">
                      <a16:creationId xmlns:a16="http://schemas.microsoft.com/office/drawing/2014/main" id="{00000000-0008-0000-0400-00001B000000}"/>
                    </a:ext>
                  </a:extLst>
                </xdr:cNvPr>
                <xdr:cNvGrpSpPr/>
              </xdr:nvGrpSpPr>
              <xdr:grpSpPr>
                <a:xfrm>
                  <a:off x="4457700" y="3486155"/>
                  <a:ext cx="847725" cy="533387"/>
                  <a:chOff x="4457700" y="3486155"/>
                  <a:chExt cx="847725" cy="533387"/>
                </a:xfrm>
              </xdr:grpSpPr>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400-00000E640000}"/>
                      </a:ext>
                    </a:extLst>
                  </xdr:cNvPr>
                  <xdr:cNvSpPr/>
                </xdr:nvSpPr>
                <xdr:spPr bwMode="auto">
                  <a:xfrm>
                    <a:off x="4457700" y="3486155"/>
                    <a:ext cx="847725"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400-00000F640000}"/>
                      </a:ext>
                    </a:extLst>
                  </xdr:cNvPr>
                  <xdr:cNvSpPr/>
                </xdr:nvSpPr>
                <xdr:spPr bwMode="auto">
                  <a:xfrm>
                    <a:off x="4457700" y="3800467"/>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0400-000010640000}"/>
                  </a:ext>
                </a:extLst>
              </xdr:cNvPr>
              <xdr:cNvSpPr/>
            </xdr:nvSpPr>
            <xdr:spPr bwMode="auto">
              <a:xfrm>
                <a:off x="4457700" y="3520442"/>
                <a:ext cx="9906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20</xdr:row>
          <xdr:rowOff>128125</xdr:rowOff>
        </xdr:from>
        <xdr:to>
          <xdr:col>6</xdr:col>
          <xdr:colOff>42386</xdr:colOff>
          <xdr:row>21</xdr:row>
          <xdr:rowOff>134760</xdr:rowOff>
        </xdr:to>
        <xdr:grpSp>
          <xdr:nvGrpSpPr>
            <xdr:cNvPr id="30" name="Group 29">
              <a:extLst>
                <a:ext uri="{FF2B5EF4-FFF2-40B4-BE49-F238E27FC236}">
                  <a16:creationId xmlns:a16="http://schemas.microsoft.com/office/drawing/2014/main" id="{00000000-0008-0000-0400-00001E000000}"/>
                </a:ext>
              </a:extLst>
            </xdr:cNvPr>
            <xdr:cNvGrpSpPr/>
          </xdr:nvGrpSpPr>
          <xdr:grpSpPr>
            <a:xfrm>
              <a:off x="4339114" y="8110075"/>
              <a:ext cx="1151572" cy="654335"/>
              <a:chOff x="4457700" y="3162337"/>
              <a:chExt cx="1152525" cy="647665"/>
            </a:xfrm>
          </xdr:grpSpPr>
          <xdr:grpSp>
            <xdr:nvGrpSpPr>
              <xdr:cNvPr id="31" name="Group 30">
                <a:extLst>
                  <a:ext uri="{FF2B5EF4-FFF2-40B4-BE49-F238E27FC236}">
                    <a16:creationId xmlns:a16="http://schemas.microsoft.com/office/drawing/2014/main" id="{00000000-0008-0000-0400-00001F000000}"/>
                  </a:ext>
                </a:extLst>
              </xdr:cNvPr>
              <xdr:cNvGrpSpPr/>
            </xdr:nvGrpSpPr>
            <xdr:grpSpPr>
              <a:xfrm>
                <a:off x="4457700" y="3162337"/>
                <a:ext cx="1152525" cy="447632"/>
                <a:chOff x="4457700" y="3486176"/>
                <a:chExt cx="847725" cy="533346"/>
              </a:xfrm>
            </xdr:grpSpPr>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400-000011640000}"/>
                    </a:ext>
                  </a:extLst>
                </xdr:cNvPr>
                <xdr:cNvSpPr/>
              </xdr:nvSpPr>
              <xdr:spPr bwMode="auto">
                <a:xfrm>
                  <a:off x="4457700" y="3648072"/>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34" name="Group 33">
                  <a:extLst>
                    <a:ext uri="{FF2B5EF4-FFF2-40B4-BE49-F238E27FC236}">
                      <a16:creationId xmlns:a16="http://schemas.microsoft.com/office/drawing/2014/main" id="{00000000-0008-0000-0400-000022000000}"/>
                    </a:ext>
                  </a:extLst>
                </xdr:cNvPr>
                <xdr:cNvGrpSpPr/>
              </xdr:nvGrpSpPr>
              <xdr:grpSpPr>
                <a:xfrm>
                  <a:off x="4457700" y="3486176"/>
                  <a:ext cx="847725" cy="533346"/>
                  <a:chOff x="4457700" y="3486176"/>
                  <a:chExt cx="847725" cy="533346"/>
                </a:xfrm>
              </xdr:grpSpPr>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400-000012640000}"/>
                      </a:ext>
                    </a:extLst>
                  </xdr:cNvPr>
                  <xdr:cNvSpPr/>
                </xdr:nvSpPr>
                <xdr:spPr bwMode="auto">
                  <a:xfrm>
                    <a:off x="4457700" y="3486176"/>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400-000013640000}"/>
                      </a:ext>
                    </a:extLst>
                  </xdr:cNvPr>
                  <xdr:cNvSpPr/>
                </xdr:nvSpPr>
                <xdr:spPr bwMode="auto">
                  <a:xfrm>
                    <a:off x="4457700" y="3800447"/>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400-000014640000}"/>
                  </a:ext>
                </a:extLst>
              </xdr:cNvPr>
              <xdr:cNvSpPr/>
            </xdr:nvSpPr>
            <xdr:spPr bwMode="auto">
              <a:xfrm>
                <a:off x="4457700" y="3520445"/>
                <a:ext cx="990600" cy="28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22</xdr:row>
          <xdr:rowOff>153366</xdr:rowOff>
        </xdr:from>
        <xdr:to>
          <xdr:col>6</xdr:col>
          <xdr:colOff>42386</xdr:colOff>
          <xdr:row>23</xdr:row>
          <xdr:rowOff>160001</xdr:rowOff>
        </xdr:to>
        <xdr:grpSp>
          <xdr:nvGrpSpPr>
            <xdr:cNvPr id="37" name="Group 36">
              <a:extLst>
                <a:ext uri="{FF2B5EF4-FFF2-40B4-BE49-F238E27FC236}">
                  <a16:creationId xmlns:a16="http://schemas.microsoft.com/office/drawing/2014/main" id="{00000000-0008-0000-0400-000025000000}"/>
                </a:ext>
              </a:extLst>
            </xdr:cNvPr>
            <xdr:cNvGrpSpPr/>
          </xdr:nvGrpSpPr>
          <xdr:grpSpPr>
            <a:xfrm>
              <a:off x="4339114" y="9364041"/>
              <a:ext cx="1151572" cy="654335"/>
              <a:chOff x="4457700" y="3162337"/>
              <a:chExt cx="1152525" cy="647665"/>
            </a:xfrm>
          </xdr:grpSpPr>
          <xdr:grpSp>
            <xdr:nvGrpSpPr>
              <xdr:cNvPr id="38" name="Group 37">
                <a:extLst>
                  <a:ext uri="{FF2B5EF4-FFF2-40B4-BE49-F238E27FC236}">
                    <a16:creationId xmlns:a16="http://schemas.microsoft.com/office/drawing/2014/main" id="{00000000-0008-0000-0400-000026000000}"/>
                  </a:ext>
                </a:extLst>
              </xdr:cNvPr>
              <xdr:cNvGrpSpPr/>
            </xdr:nvGrpSpPr>
            <xdr:grpSpPr>
              <a:xfrm>
                <a:off x="4457700" y="3162337"/>
                <a:ext cx="1152525" cy="447632"/>
                <a:chOff x="4457700" y="3486176"/>
                <a:chExt cx="847725" cy="533346"/>
              </a:xfrm>
            </xdr:grpSpPr>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400-000015640000}"/>
                    </a:ext>
                  </a:extLst>
                </xdr:cNvPr>
                <xdr:cNvSpPr/>
              </xdr:nvSpPr>
              <xdr:spPr bwMode="auto">
                <a:xfrm>
                  <a:off x="4457700" y="3648072"/>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41" name="Group 40">
                  <a:extLst>
                    <a:ext uri="{FF2B5EF4-FFF2-40B4-BE49-F238E27FC236}">
                      <a16:creationId xmlns:a16="http://schemas.microsoft.com/office/drawing/2014/main" id="{00000000-0008-0000-0400-000029000000}"/>
                    </a:ext>
                  </a:extLst>
                </xdr:cNvPr>
                <xdr:cNvGrpSpPr/>
              </xdr:nvGrpSpPr>
              <xdr:grpSpPr>
                <a:xfrm>
                  <a:off x="4457700" y="3486176"/>
                  <a:ext cx="847725" cy="533346"/>
                  <a:chOff x="4457700" y="3486176"/>
                  <a:chExt cx="847725" cy="533346"/>
                </a:xfrm>
              </xdr:grpSpPr>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400-000016640000}"/>
                      </a:ext>
                    </a:extLst>
                  </xdr:cNvPr>
                  <xdr:cNvSpPr/>
                </xdr:nvSpPr>
                <xdr:spPr bwMode="auto">
                  <a:xfrm>
                    <a:off x="4457700" y="3486176"/>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400-000017640000}"/>
                      </a:ext>
                    </a:extLst>
                  </xdr:cNvPr>
                  <xdr:cNvSpPr/>
                </xdr:nvSpPr>
                <xdr:spPr bwMode="auto">
                  <a:xfrm>
                    <a:off x="4457700" y="3800447"/>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400-000018640000}"/>
                  </a:ext>
                </a:extLst>
              </xdr:cNvPr>
              <xdr:cNvSpPr/>
            </xdr:nvSpPr>
            <xdr:spPr bwMode="auto">
              <a:xfrm>
                <a:off x="4457700" y="3520445"/>
                <a:ext cx="990600" cy="28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71914</xdr:colOff>
          <xdr:row>24</xdr:row>
          <xdr:rowOff>193827</xdr:rowOff>
        </xdr:from>
        <xdr:to>
          <xdr:col>6</xdr:col>
          <xdr:colOff>61436</xdr:colOff>
          <xdr:row>25</xdr:row>
          <xdr:rowOff>200471</xdr:rowOff>
        </xdr:to>
        <xdr:grpSp>
          <xdr:nvGrpSpPr>
            <xdr:cNvPr id="44" name="Group 43">
              <a:extLst>
                <a:ext uri="{FF2B5EF4-FFF2-40B4-BE49-F238E27FC236}">
                  <a16:creationId xmlns:a16="http://schemas.microsoft.com/office/drawing/2014/main" id="{00000000-0008-0000-0400-00002C000000}"/>
                </a:ext>
              </a:extLst>
            </xdr:cNvPr>
            <xdr:cNvGrpSpPr/>
          </xdr:nvGrpSpPr>
          <xdr:grpSpPr>
            <a:xfrm>
              <a:off x="4358164" y="10633227"/>
              <a:ext cx="1151572" cy="654344"/>
              <a:chOff x="4457700" y="3162316"/>
              <a:chExt cx="1152525" cy="647673"/>
            </a:xfrm>
          </xdr:grpSpPr>
          <xdr:grpSp>
            <xdr:nvGrpSpPr>
              <xdr:cNvPr id="45" name="Group 44">
                <a:extLst>
                  <a:ext uri="{FF2B5EF4-FFF2-40B4-BE49-F238E27FC236}">
                    <a16:creationId xmlns:a16="http://schemas.microsoft.com/office/drawing/2014/main" id="{00000000-0008-0000-0400-00002D000000}"/>
                  </a:ext>
                </a:extLst>
              </xdr:cNvPr>
              <xdr:cNvGrpSpPr/>
            </xdr:nvGrpSpPr>
            <xdr:grpSpPr>
              <a:xfrm>
                <a:off x="4457700" y="3162316"/>
                <a:ext cx="1152525" cy="447666"/>
                <a:chOff x="4457700" y="3486159"/>
                <a:chExt cx="847725" cy="533388"/>
              </a:xfrm>
            </xdr:grpSpPr>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400-000019640000}"/>
                    </a:ext>
                  </a:extLst>
                </xdr:cNvPr>
                <xdr:cNvSpPr/>
              </xdr:nvSpPr>
              <xdr:spPr bwMode="auto">
                <a:xfrm>
                  <a:off x="4457700" y="3648074"/>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48" name="Group 47">
                  <a:extLst>
                    <a:ext uri="{FF2B5EF4-FFF2-40B4-BE49-F238E27FC236}">
                      <a16:creationId xmlns:a16="http://schemas.microsoft.com/office/drawing/2014/main" id="{00000000-0008-0000-0400-000030000000}"/>
                    </a:ext>
                  </a:extLst>
                </xdr:cNvPr>
                <xdr:cNvGrpSpPr/>
              </xdr:nvGrpSpPr>
              <xdr:grpSpPr>
                <a:xfrm>
                  <a:off x="4457700" y="3486159"/>
                  <a:ext cx="847725" cy="533388"/>
                  <a:chOff x="4457700" y="3486159"/>
                  <a:chExt cx="847725" cy="533388"/>
                </a:xfrm>
              </xdr:grpSpPr>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400-00001A640000}"/>
                      </a:ext>
                    </a:extLst>
                  </xdr:cNvPr>
                  <xdr:cNvSpPr/>
                </xdr:nvSpPr>
                <xdr:spPr bwMode="auto">
                  <a:xfrm>
                    <a:off x="4457700" y="348615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400-00001B640000}"/>
                      </a:ext>
                    </a:extLst>
                  </xdr:cNvPr>
                  <xdr:cNvSpPr/>
                </xdr:nvSpPr>
                <xdr:spPr bwMode="auto">
                  <a:xfrm>
                    <a:off x="4457700" y="3800471"/>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400-00001C640000}"/>
                  </a:ext>
                </a:extLst>
              </xdr:cNvPr>
              <xdr:cNvSpPr/>
            </xdr:nvSpPr>
            <xdr:spPr bwMode="auto">
              <a:xfrm>
                <a:off x="4457700" y="3520430"/>
                <a:ext cx="9906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45244</xdr:colOff>
          <xdr:row>12</xdr:row>
          <xdr:rowOff>116209</xdr:rowOff>
        </xdr:from>
        <xdr:to>
          <xdr:col>6</xdr:col>
          <xdr:colOff>34766</xdr:colOff>
          <xdr:row>13</xdr:row>
          <xdr:rowOff>192420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4336615" y="3158064"/>
              <a:ext cx="1146861" cy="649761"/>
              <a:chOff x="4457700" y="3162286"/>
              <a:chExt cx="1152525" cy="647699"/>
            </a:xfrm>
          </xdr:grpSpPr>
          <xdr:grpSp>
            <xdr:nvGrpSpPr>
              <xdr:cNvPr id="3" name="Group 2">
                <a:extLst>
                  <a:ext uri="{FF2B5EF4-FFF2-40B4-BE49-F238E27FC236}">
                    <a16:creationId xmlns:a16="http://schemas.microsoft.com/office/drawing/2014/main" id="{00000000-0008-0000-0500-000003000000}"/>
                  </a:ext>
                </a:extLst>
              </xdr:cNvPr>
              <xdr:cNvGrpSpPr/>
            </xdr:nvGrpSpPr>
            <xdr:grpSpPr>
              <a:xfrm>
                <a:off x="4457700" y="3162286"/>
                <a:ext cx="1152525" cy="447682"/>
                <a:chOff x="4457700" y="3486127"/>
                <a:chExt cx="847725" cy="533407"/>
              </a:xfrm>
            </xdr:grpSpPr>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500-0000016C0000}"/>
                    </a:ext>
                  </a:extLst>
                </xdr:cNvPr>
                <xdr:cNvSpPr/>
              </xdr:nvSpPr>
              <xdr:spPr bwMode="auto">
                <a:xfrm>
                  <a:off x="4457700" y="3648074"/>
                  <a:ext cx="847725"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6" name="Group 5">
                  <a:extLst>
                    <a:ext uri="{FF2B5EF4-FFF2-40B4-BE49-F238E27FC236}">
                      <a16:creationId xmlns:a16="http://schemas.microsoft.com/office/drawing/2014/main" id="{00000000-0008-0000-0500-000006000000}"/>
                    </a:ext>
                  </a:extLst>
                </xdr:cNvPr>
                <xdr:cNvGrpSpPr/>
              </xdr:nvGrpSpPr>
              <xdr:grpSpPr>
                <a:xfrm>
                  <a:off x="4457700" y="3486127"/>
                  <a:ext cx="847725" cy="533407"/>
                  <a:chOff x="4457700" y="3486127"/>
                  <a:chExt cx="847725" cy="533407"/>
                </a:xfrm>
              </xdr:grpSpPr>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500-0000026C0000}"/>
                      </a:ext>
                    </a:extLst>
                  </xdr:cNvPr>
                  <xdr:cNvSpPr/>
                </xdr:nvSpPr>
                <xdr:spPr bwMode="auto">
                  <a:xfrm>
                    <a:off x="4457700" y="3486127"/>
                    <a:ext cx="847725"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500-0000036C0000}"/>
                      </a:ext>
                    </a:extLst>
                  </xdr:cNvPr>
                  <xdr:cNvSpPr/>
                </xdr:nvSpPr>
                <xdr:spPr bwMode="auto">
                  <a:xfrm>
                    <a:off x="4457700" y="3800460"/>
                    <a:ext cx="847725"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500-0000046C0000}"/>
                  </a:ext>
                </a:extLst>
              </xdr:cNvPr>
              <xdr:cNvSpPr/>
            </xdr:nvSpPr>
            <xdr:spPr bwMode="auto">
              <a:xfrm>
                <a:off x="4457700" y="3520425"/>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14</xdr:row>
          <xdr:rowOff>102836</xdr:rowOff>
        </xdr:from>
        <xdr:to>
          <xdr:col>6</xdr:col>
          <xdr:colOff>42386</xdr:colOff>
          <xdr:row>15</xdr:row>
          <xdr:rowOff>59965</xdr:rowOff>
        </xdr:to>
        <xdr:grpSp>
          <xdr:nvGrpSpPr>
            <xdr:cNvPr id="9" name="Group 8">
              <a:extLst>
                <a:ext uri="{FF2B5EF4-FFF2-40B4-BE49-F238E27FC236}">
                  <a16:creationId xmlns:a16="http://schemas.microsoft.com/office/drawing/2014/main" id="{00000000-0008-0000-0500-000009000000}"/>
                </a:ext>
              </a:extLst>
            </xdr:cNvPr>
            <xdr:cNvGrpSpPr/>
          </xdr:nvGrpSpPr>
          <xdr:grpSpPr>
            <a:xfrm>
              <a:off x="4344235" y="4291792"/>
              <a:ext cx="1146861" cy="643335"/>
              <a:chOff x="4457700" y="3162289"/>
              <a:chExt cx="1152525" cy="647688"/>
            </a:xfrm>
          </xdr:grpSpPr>
          <xdr:grpSp>
            <xdr:nvGrpSpPr>
              <xdr:cNvPr id="10" name="Group 9">
                <a:extLst>
                  <a:ext uri="{FF2B5EF4-FFF2-40B4-BE49-F238E27FC236}">
                    <a16:creationId xmlns:a16="http://schemas.microsoft.com/office/drawing/2014/main" id="{00000000-0008-0000-0500-00000A000000}"/>
                  </a:ext>
                </a:extLst>
              </xdr:cNvPr>
              <xdr:cNvGrpSpPr/>
            </xdr:nvGrpSpPr>
            <xdr:grpSpPr>
              <a:xfrm>
                <a:off x="4457700" y="3162289"/>
                <a:ext cx="1152525" cy="447686"/>
                <a:chOff x="4457700" y="3486135"/>
                <a:chExt cx="847725" cy="533413"/>
              </a:xfrm>
            </xdr:grpSpPr>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500-0000056C0000}"/>
                    </a:ext>
                  </a:extLst>
                </xdr:cNvPr>
                <xdr:cNvSpPr/>
              </xdr:nvSpPr>
              <xdr:spPr bwMode="auto">
                <a:xfrm>
                  <a:off x="4457700" y="3648074"/>
                  <a:ext cx="847725" cy="219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13" name="Group 12">
                  <a:extLst>
                    <a:ext uri="{FF2B5EF4-FFF2-40B4-BE49-F238E27FC236}">
                      <a16:creationId xmlns:a16="http://schemas.microsoft.com/office/drawing/2014/main" id="{00000000-0008-0000-0500-00000D000000}"/>
                    </a:ext>
                  </a:extLst>
                </xdr:cNvPr>
                <xdr:cNvGrpSpPr/>
              </xdr:nvGrpSpPr>
              <xdr:grpSpPr>
                <a:xfrm>
                  <a:off x="4457700" y="3486135"/>
                  <a:ext cx="847725" cy="533413"/>
                  <a:chOff x="4457700" y="3486135"/>
                  <a:chExt cx="847725" cy="533413"/>
                </a:xfrm>
              </xdr:grpSpPr>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500-0000066C0000}"/>
                      </a:ext>
                    </a:extLst>
                  </xdr:cNvPr>
                  <xdr:cNvSpPr/>
                </xdr:nvSpPr>
                <xdr:spPr bwMode="auto">
                  <a:xfrm>
                    <a:off x="4457700" y="3486135"/>
                    <a:ext cx="847725"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500-0000076C0000}"/>
                      </a:ext>
                    </a:extLst>
                  </xdr:cNvPr>
                  <xdr:cNvSpPr/>
                </xdr:nvSpPr>
                <xdr:spPr bwMode="auto">
                  <a:xfrm>
                    <a:off x="4457700" y="3800470"/>
                    <a:ext cx="847725"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500-0000086C0000}"/>
                  </a:ext>
                </a:extLst>
              </xdr:cNvPr>
              <xdr:cNvSpPr/>
            </xdr:nvSpPr>
            <xdr:spPr bwMode="auto">
              <a:xfrm>
                <a:off x="4457700" y="3520420"/>
                <a:ext cx="990600" cy="28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68104</xdr:colOff>
          <xdr:row>16</xdr:row>
          <xdr:rowOff>118137</xdr:rowOff>
        </xdr:from>
        <xdr:to>
          <xdr:col>6</xdr:col>
          <xdr:colOff>57626</xdr:colOff>
          <xdr:row>17</xdr:row>
          <xdr:rowOff>148601</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4359475" y="5597572"/>
              <a:ext cx="1146861" cy="644978"/>
              <a:chOff x="4457700" y="3162307"/>
              <a:chExt cx="1152525" cy="647681"/>
            </a:xfrm>
          </xdr:grpSpPr>
          <xdr:grpSp>
            <xdr:nvGrpSpPr>
              <xdr:cNvPr id="17" name="Group 16">
                <a:extLst>
                  <a:ext uri="{FF2B5EF4-FFF2-40B4-BE49-F238E27FC236}">
                    <a16:creationId xmlns:a16="http://schemas.microsoft.com/office/drawing/2014/main" id="{00000000-0008-0000-0500-000011000000}"/>
                  </a:ext>
                </a:extLst>
              </xdr:cNvPr>
              <xdr:cNvGrpSpPr/>
            </xdr:nvGrpSpPr>
            <xdr:grpSpPr>
              <a:xfrm>
                <a:off x="4457700" y="3162307"/>
                <a:ext cx="1152525" cy="447683"/>
                <a:chOff x="4457700" y="3486142"/>
                <a:chExt cx="847725" cy="533408"/>
              </a:xfrm>
            </xdr:grpSpPr>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500-0000096C0000}"/>
                    </a:ext>
                  </a:extLst>
                </xdr:cNvPr>
                <xdr:cNvSpPr/>
              </xdr:nvSpPr>
              <xdr:spPr bwMode="auto">
                <a:xfrm>
                  <a:off x="4457700" y="3648076"/>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20" name="Group 19">
                  <a:extLst>
                    <a:ext uri="{FF2B5EF4-FFF2-40B4-BE49-F238E27FC236}">
                      <a16:creationId xmlns:a16="http://schemas.microsoft.com/office/drawing/2014/main" id="{00000000-0008-0000-0500-000014000000}"/>
                    </a:ext>
                  </a:extLst>
                </xdr:cNvPr>
                <xdr:cNvGrpSpPr/>
              </xdr:nvGrpSpPr>
              <xdr:grpSpPr>
                <a:xfrm>
                  <a:off x="4457700" y="3486142"/>
                  <a:ext cx="847725" cy="533408"/>
                  <a:chOff x="4457700" y="3486142"/>
                  <a:chExt cx="847725" cy="533408"/>
                </a:xfrm>
              </xdr:grpSpPr>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500-00000A6C0000}"/>
                      </a:ext>
                    </a:extLst>
                  </xdr:cNvPr>
                  <xdr:cNvSpPr/>
                </xdr:nvSpPr>
                <xdr:spPr bwMode="auto">
                  <a:xfrm>
                    <a:off x="4457700" y="3486142"/>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500-00000B6C0000}"/>
                      </a:ext>
                    </a:extLst>
                  </xdr:cNvPr>
                  <xdr:cNvSpPr/>
                </xdr:nvSpPr>
                <xdr:spPr bwMode="auto">
                  <a:xfrm>
                    <a:off x="4457700" y="3800473"/>
                    <a:ext cx="847725"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500-00000C6C0000}"/>
                  </a:ext>
                </a:extLst>
              </xdr:cNvPr>
              <xdr:cNvSpPr/>
            </xdr:nvSpPr>
            <xdr:spPr bwMode="auto">
              <a:xfrm>
                <a:off x="4457700" y="3520427"/>
                <a:ext cx="990600" cy="2895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98584</xdr:colOff>
          <xdr:row>18</xdr:row>
          <xdr:rowOff>130954</xdr:rowOff>
        </xdr:from>
        <xdr:to>
          <xdr:col>6</xdr:col>
          <xdr:colOff>88106</xdr:colOff>
          <xdr:row>19</xdr:row>
          <xdr:rowOff>171440</xdr:rowOff>
        </xdr:to>
        <xdr:grpSp>
          <xdr:nvGrpSpPr>
            <xdr:cNvPr id="23" name="Group 22">
              <a:extLst>
                <a:ext uri="{FF2B5EF4-FFF2-40B4-BE49-F238E27FC236}">
                  <a16:creationId xmlns:a16="http://schemas.microsoft.com/office/drawing/2014/main" id="{00000000-0008-0000-0500-000017000000}"/>
                </a:ext>
              </a:extLst>
            </xdr:cNvPr>
            <xdr:cNvGrpSpPr/>
          </xdr:nvGrpSpPr>
          <xdr:grpSpPr>
            <a:xfrm>
              <a:off x="4389955" y="6900873"/>
              <a:ext cx="1146861" cy="655005"/>
              <a:chOff x="4457700" y="3162295"/>
              <a:chExt cx="1152525" cy="647701"/>
            </a:xfrm>
          </xdr:grpSpPr>
          <xdr:grpSp>
            <xdr:nvGrpSpPr>
              <xdr:cNvPr id="24" name="Group 23">
                <a:extLst>
                  <a:ext uri="{FF2B5EF4-FFF2-40B4-BE49-F238E27FC236}">
                    <a16:creationId xmlns:a16="http://schemas.microsoft.com/office/drawing/2014/main" id="{00000000-0008-0000-0500-000018000000}"/>
                  </a:ext>
                </a:extLst>
              </xdr:cNvPr>
              <xdr:cNvGrpSpPr/>
            </xdr:nvGrpSpPr>
            <xdr:grpSpPr>
              <a:xfrm>
                <a:off x="4457700" y="3162295"/>
                <a:ext cx="1152525" cy="447673"/>
                <a:chOff x="4457700" y="3486138"/>
                <a:chExt cx="847725" cy="533397"/>
              </a:xfrm>
            </xdr:grpSpPr>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500-00000D6C0000}"/>
                    </a:ext>
                  </a:extLst>
                </xdr:cNvPr>
                <xdr:cNvSpPr/>
              </xdr:nvSpPr>
              <xdr:spPr bwMode="auto">
                <a:xfrm>
                  <a:off x="4457700" y="3648076"/>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27" name="Group 26">
                  <a:extLst>
                    <a:ext uri="{FF2B5EF4-FFF2-40B4-BE49-F238E27FC236}">
                      <a16:creationId xmlns:a16="http://schemas.microsoft.com/office/drawing/2014/main" id="{00000000-0008-0000-0500-00001B000000}"/>
                    </a:ext>
                  </a:extLst>
                </xdr:cNvPr>
                <xdr:cNvGrpSpPr/>
              </xdr:nvGrpSpPr>
              <xdr:grpSpPr>
                <a:xfrm>
                  <a:off x="4457700" y="3486138"/>
                  <a:ext cx="847725" cy="533397"/>
                  <a:chOff x="4457700" y="3486138"/>
                  <a:chExt cx="847725" cy="533397"/>
                </a:xfrm>
              </xdr:grpSpPr>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500-00000E6C0000}"/>
                      </a:ext>
                    </a:extLst>
                  </xdr:cNvPr>
                  <xdr:cNvSpPr/>
                </xdr:nvSpPr>
                <xdr:spPr bwMode="auto">
                  <a:xfrm>
                    <a:off x="4457700" y="3486138"/>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500-00000F6C0000}"/>
                      </a:ext>
                    </a:extLst>
                  </xdr:cNvPr>
                  <xdr:cNvSpPr/>
                </xdr:nvSpPr>
                <xdr:spPr bwMode="auto">
                  <a:xfrm>
                    <a:off x="4457700" y="380045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0500-0000106C0000}"/>
                  </a:ext>
                </a:extLst>
              </xdr:cNvPr>
              <xdr:cNvSpPr/>
            </xdr:nvSpPr>
            <xdr:spPr bwMode="auto">
              <a:xfrm>
                <a:off x="4457700" y="3520439"/>
                <a:ext cx="990600" cy="28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20</xdr:row>
          <xdr:rowOff>128110</xdr:rowOff>
        </xdr:from>
        <xdr:to>
          <xdr:col>6</xdr:col>
          <xdr:colOff>42386</xdr:colOff>
          <xdr:row>21</xdr:row>
          <xdr:rowOff>134767</xdr:rowOff>
        </xdr:to>
        <xdr:grpSp>
          <xdr:nvGrpSpPr>
            <xdr:cNvPr id="30" name="Group 29">
              <a:extLst>
                <a:ext uri="{FF2B5EF4-FFF2-40B4-BE49-F238E27FC236}">
                  <a16:creationId xmlns:a16="http://schemas.microsoft.com/office/drawing/2014/main" id="{00000000-0008-0000-0500-00001E000000}"/>
                </a:ext>
              </a:extLst>
            </xdr:cNvPr>
            <xdr:cNvGrpSpPr/>
          </xdr:nvGrpSpPr>
          <xdr:grpSpPr>
            <a:xfrm>
              <a:off x="4344235" y="8127062"/>
              <a:ext cx="1146861" cy="651899"/>
              <a:chOff x="4457700" y="3162308"/>
              <a:chExt cx="1152525" cy="647683"/>
            </a:xfrm>
          </xdr:grpSpPr>
          <xdr:grpSp>
            <xdr:nvGrpSpPr>
              <xdr:cNvPr id="31" name="Group 30">
                <a:extLst>
                  <a:ext uri="{FF2B5EF4-FFF2-40B4-BE49-F238E27FC236}">
                    <a16:creationId xmlns:a16="http://schemas.microsoft.com/office/drawing/2014/main" id="{00000000-0008-0000-0500-00001F000000}"/>
                  </a:ext>
                </a:extLst>
              </xdr:cNvPr>
              <xdr:cNvGrpSpPr/>
            </xdr:nvGrpSpPr>
            <xdr:grpSpPr>
              <a:xfrm>
                <a:off x="4457700" y="3162308"/>
                <a:ext cx="1152525" cy="447674"/>
                <a:chOff x="4457700" y="3486152"/>
                <a:chExt cx="847725" cy="533398"/>
              </a:xfrm>
            </xdr:grpSpPr>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0500-0000116C0000}"/>
                    </a:ext>
                  </a:extLst>
                </xdr:cNvPr>
                <xdr:cNvSpPr/>
              </xdr:nvSpPr>
              <xdr:spPr bwMode="auto">
                <a:xfrm>
                  <a:off x="4457700" y="3648074"/>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34" name="Group 33">
                  <a:extLst>
                    <a:ext uri="{FF2B5EF4-FFF2-40B4-BE49-F238E27FC236}">
                      <a16:creationId xmlns:a16="http://schemas.microsoft.com/office/drawing/2014/main" id="{00000000-0008-0000-0500-000022000000}"/>
                    </a:ext>
                  </a:extLst>
                </xdr:cNvPr>
                <xdr:cNvGrpSpPr/>
              </xdr:nvGrpSpPr>
              <xdr:grpSpPr>
                <a:xfrm>
                  <a:off x="4457700" y="3486152"/>
                  <a:ext cx="847725" cy="533398"/>
                  <a:chOff x="4457700" y="3486152"/>
                  <a:chExt cx="847725" cy="533398"/>
                </a:xfrm>
              </xdr:grpSpPr>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0500-0000126C0000}"/>
                      </a:ext>
                    </a:extLst>
                  </xdr:cNvPr>
                  <xdr:cNvSpPr/>
                </xdr:nvSpPr>
                <xdr:spPr bwMode="auto">
                  <a:xfrm>
                    <a:off x="4457700" y="3486152"/>
                    <a:ext cx="847725"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0500-0000136C0000}"/>
                      </a:ext>
                    </a:extLst>
                  </xdr:cNvPr>
                  <xdr:cNvSpPr/>
                </xdr:nvSpPr>
                <xdr:spPr bwMode="auto">
                  <a:xfrm>
                    <a:off x="4457700" y="3800472"/>
                    <a:ext cx="847725"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0500-0000146C0000}"/>
                  </a:ext>
                </a:extLst>
              </xdr:cNvPr>
              <xdr:cNvSpPr/>
            </xdr:nvSpPr>
            <xdr:spPr bwMode="auto">
              <a:xfrm>
                <a:off x="4457700" y="3520432"/>
                <a:ext cx="9906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22</xdr:row>
          <xdr:rowOff>153351</xdr:rowOff>
        </xdr:from>
        <xdr:to>
          <xdr:col>6</xdr:col>
          <xdr:colOff>42386</xdr:colOff>
          <xdr:row>23</xdr:row>
          <xdr:rowOff>160008</xdr:rowOff>
        </xdr:to>
        <xdr:grpSp>
          <xdr:nvGrpSpPr>
            <xdr:cNvPr id="37" name="Group 36">
              <a:extLst>
                <a:ext uri="{FF2B5EF4-FFF2-40B4-BE49-F238E27FC236}">
                  <a16:creationId xmlns:a16="http://schemas.microsoft.com/office/drawing/2014/main" id="{00000000-0008-0000-0500-000025000000}"/>
                </a:ext>
              </a:extLst>
            </xdr:cNvPr>
            <xdr:cNvGrpSpPr/>
          </xdr:nvGrpSpPr>
          <xdr:grpSpPr>
            <a:xfrm>
              <a:off x="4344235" y="9381335"/>
              <a:ext cx="1146861" cy="651899"/>
              <a:chOff x="4457700" y="3162308"/>
              <a:chExt cx="1152525" cy="647683"/>
            </a:xfrm>
          </xdr:grpSpPr>
          <xdr:grpSp>
            <xdr:nvGrpSpPr>
              <xdr:cNvPr id="38" name="Group 37">
                <a:extLst>
                  <a:ext uri="{FF2B5EF4-FFF2-40B4-BE49-F238E27FC236}">
                    <a16:creationId xmlns:a16="http://schemas.microsoft.com/office/drawing/2014/main" id="{00000000-0008-0000-0500-000026000000}"/>
                  </a:ext>
                </a:extLst>
              </xdr:cNvPr>
              <xdr:cNvGrpSpPr/>
            </xdr:nvGrpSpPr>
            <xdr:grpSpPr>
              <a:xfrm>
                <a:off x="4457700" y="3162308"/>
                <a:ext cx="1152525" cy="447674"/>
                <a:chOff x="4457700" y="3486152"/>
                <a:chExt cx="847725" cy="533398"/>
              </a:xfrm>
            </xdr:grpSpPr>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0500-0000156C0000}"/>
                    </a:ext>
                  </a:extLst>
                </xdr:cNvPr>
                <xdr:cNvSpPr/>
              </xdr:nvSpPr>
              <xdr:spPr bwMode="auto">
                <a:xfrm>
                  <a:off x="4457700" y="3648074"/>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41" name="Group 40">
                  <a:extLst>
                    <a:ext uri="{FF2B5EF4-FFF2-40B4-BE49-F238E27FC236}">
                      <a16:creationId xmlns:a16="http://schemas.microsoft.com/office/drawing/2014/main" id="{00000000-0008-0000-0500-000029000000}"/>
                    </a:ext>
                  </a:extLst>
                </xdr:cNvPr>
                <xdr:cNvGrpSpPr/>
              </xdr:nvGrpSpPr>
              <xdr:grpSpPr>
                <a:xfrm>
                  <a:off x="4457700" y="3486152"/>
                  <a:ext cx="847725" cy="533398"/>
                  <a:chOff x="4457700" y="3486152"/>
                  <a:chExt cx="847725" cy="533398"/>
                </a:xfrm>
              </xdr:grpSpPr>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0500-0000166C0000}"/>
                      </a:ext>
                    </a:extLst>
                  </xdr:cNvPr>
                  <xdr:cNvSpPr/>
                </xdr:nvSpPr>
                <xdr:spPr bwMode="auto">
                  <a:xfrm>
                    <a:off x="4457700" y="3486152"/>
                    <a:ext cx="847725"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0500-0000176C0000}"/>
                      </a:ext>
                    </a:extLst>
                  </xdr:cNvPr>
                  <xdr:cNvSpPr/>
                </xdr:nvSpPr>
                <xdr:spPr bwMode="auto">
                  <a:xfrm>
                    <a:off x="4457700" y="3800472"/>
                    <a:ext cx="847725"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0500-0000186C0000}"/>
                  </a:ext>
                </a:extLst>
              </xdr:cNvPr>
              <xdr:cNvSpPr/>
            </xdr:nvSpPr>
            <xdr:spPr bwMode="auto">
              <a:xfrm>
                <a:off x="4457700" y="3520432"/>
                <a:ext cx="9906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71914</xdr:colOff>
          <xdr:row>24</xdr:row>
          <xdr:rowOff>193822</xdr:rowOff>
        </xdr:from>
        <xdr:to>
          <xdr:col>6</xdr:col>
          <xdr:colOff>61436</xdr:colOff>
          <xdr:row>25</xdr:row>
          <xdr:rowOff>200497</xdr:rowOff>
        </xdr:to>
        <xdr:grpSp>
          <xdr:nvGrpSpPr>
            <xdr:cNvPr id="44" name="Group 43">
              <a:extLst>
                <a:ext uri="{FF2B5EF4-FFF2-40B4-BE49-F238E27FC236}">
                  <a16:creationId xmlns:a16="http://schemas.microsoft.com/office/drawing/2014/main" id="{00000000-0008-0000-0500-00002C000000}"/>
                </a:ext>
              </a:extLst>
            </xdr:cNvPr>
            <xdr:cNvGrpSpPr/>
          </xdr:nvGrpSpPr>
          <xdr:grpSpPr>
            <a:xfrm>
              <a:off x="4363285" y="10650843"/>
              <a:ext cx="1146861" cy="651914"/>
              <a:chOff x="4457700" y="3162291"/>
              <a:chExt cx="1152525" cy="647686"/>
            </a:xfrm>
          </xdr:grpSpPr>
          <xdr:grpSp>
            <xdr:nvGrpSpPr>
              <xdr:cNvPr id="45" name="Group 44">
                <a:extLst>
                  <a:ext uri="{FF2B5EF4-FFF2-40B4-BE49-F238E27FC236}">
                    <a16:creationId xmlns:a16="http://schemas.microsoft.com/office/drawing/2014/main" id="{00000000-0008-0000-0500-00002D000000}"/>
                  </a:ext>
                </a:extLst>
              </xdr:cNvPr>
              <xdr:cNvGrpSpPr/>
            </xdr:nvGrpSpPr>
            <xdr:grpSpPr>
              <a:xfrm>
                <a:off x="4457700" y="3162291"/>
                <a:ext cx="1152525" cy="447664"/>
                <a:chOff x="4457700" y="3486137"/>
                <a:chExt cx="847725" cy="533387"/>
              </a:xfrm>
            </xdr:grpSpPr>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0500-0000196C0000}"/>
                    </a:ext>
                  </a:extLst>
                </xdr:cNvPr>
                <xdr:cNvSpPr/>
              </xdr:nvSpPr>
              <xdr:spPr bwMode="auto">
                <a:xfrm>
                  <a:off x="4457700" y="3648076"/>
                  <a:ext cx="847725"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48" name="Group 47">
                  <a:extLst>
                    <a:ext uri="{FF2B5EF4-FFF2-40B4-BE49-F238E27FC236}">
                      <a16:creationId xmlns:a16="http://schemas.microsoft.com/office/drawing/2014/main" id="{00000000-0008-0000-0500-000030000000}"/>
                    </a:ext>
                  </a:extLst>
                </xdr:cNvPr>
                <xdr:cNvGrpSpPr/>
              </xdr:nvGrpSpPr>
              <xdr:grpSpPr>
                <a:xfrm>
                  <a:off x="4457700" y="3486137"/>
                  <a:ext cx="847725" cy="533387"/>
                  <a:chOff x="4457700" y="3486137"/>
                  <a:chExt cx="847725" cy="533387"/>
                </a:xfrm>
              </xdr:grpSpPr>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0500-00001A6C0000}"/>
                      </a:ext>
                    </a:extLst>
                  </xdr:cNvPr>
                  <xdr:cNvSpPr/>
                </xdr:nvSpPr>
                <xdr:spPr bwMode="auto">
                  <a:xfrm>
                    <a:off x="4457700" y="3486137"/>
                    <a:ext cx="847725"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0500-00001B6C0000}"/>
                      </a:ext>
                    </a:extLst>
                  </xdr:cNvPr>
                  <xdr:cNvSpPr/>
                </xdr:nvSpPr>
                <xdr:spPr bwMode="auto">
                  <a:xfrm>
                    <a:off x="4457700" y="3800447"/>
                    <a:ext cx="847725"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0500-00001C6C0000}"/>
                  </a:ext>
                </a:extLst>
              </xdr:cNvPr>
              <xdr:cNvSpPr/>
            </xdr:nvSpPr>
            <xdr:spPr bwMode="auto">
              <a:xfrm>
                <a:off x="4457700" y="3520417"/>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45244</xdr:colOff>
          <xdr:row>12</xdr:row>
          <xdr:rowOff>116210</xdr:rowOff>
        </xdr:from>
        <xdr:to>
          <xdr:col>6</xdr:col>
          <xdr:colOff>34766</xdr:colOff>
          <xdr:row>13</xdr:row>
          <xdr:rowOff>192405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4343400" y="3164210"/>
              <a:ext cx="1156335" cy="647695"/>
              <a:chOff x="4457700" y="3162305"/>
              <a:chExt cx="1152525" cy="647695"/>
            </a:xfrm>
          </xdr:grpSpPr>
          <xdr:grpSp>
            <xdr:nvGrpSpPr>
              <xdr:cNvPr id="3" name="Group 2">
                <a:extLst>
                  <a:ext uri="{FF2B5EF4-FFF2-40B4-BE49-F238E27FC236}">
                    <a16:creationId xmlns:a16="http://schemas.microsoft.com/office/drawing/2014/main" id="{00000000-0008-0000-0600-000003000000}"/>
                  </a:ext>
                </a:extLst>
              </xdr:cNvPr>
              <xdr:cNvGrpSpPr/>
            </xdr:nvGrpSpPr>
            <xdr:grpSpPr>
              <a:xfrm>
                <a:off x="4457700" y="3162305"/>
                <a:ext cx="1152525" cy="447668"/>
                <a:chOff x="4457700" y="3486145"/>
                <a:chExt cx="847725" cy="533390"/>
              </a:xfrm>
            </xdr:grpSpPr>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600-000001700000}"/>
                    </a:ext>
                  </a:extLst>
                </xdr:cNvPr>
                <xdr:cNvSpPr/>
              </xdr:nvSpPr>
              <xdr:spPr bwMode="auto">
                <a:xfrm>
                  <a:off x="4457700" y="364807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6" name="Group 5">
                  <a:extLst>
                    <a:ext uri="{FF2B5EF4-FFF2-40B4-BE49-F238E27FC236}">
                      <a16:creationId xmlns:a16="http://schemas.microsoft.com/office/drawing/2014/main" id="{00000000-0008-0000-0600-000006000000}"/>
                    </a:ext>
                  </a:extLst>
                </xdr:cNvPr>
                <xdr:cNvGrpSpPr/>
              </xdr:nvGrpSpPr>
              <xdr:grpSpPr>
                <a:xfrm>
                  <a:off x="4457700" y="3486145"/>
                  <a:ext cx="847725" cy="533390"/>
                  <a:chOff x="4457700" y="3486145"/>
                  <a:chExt cx="847725" cy="533390"/>
                </a:xfrm>
              </xdr:grpSpPr>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600-000002700000}"/>
                      </a:ext>
                    </a:extLst>
                  </xdr:cNvPr>
                  <xdr:cNvSpPr/>
                </xdr:nvSpPr>
                <xdr:spPr bwMode="auto">
                  <a:xfrm>
                    <a:off x="4457700" y="348614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600-000003700000}"/>
                      </a:ext>
                    </a:extLst>
                  </xdr:cNvPr>
                  <xdr:cNvSpPr/>
                </xdr:nvSpPr>
                <xdr:spPr bwMode="auto">
                  <a:xfrm>
                    <a:off x="4457700" y="3800460"/>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600-000004700000}"/>
                  </a:ext>
                </a:extLst>
              </xdr:cNvPr>
              <xdr:cNvSpPr/>
            </xdr:nvSpPr>
            <xdr:spPr bwMode="auto">
              <a:xfrm>
                <a:off x="4457700" y="3520440"/>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14</xdr:row>
          <xdr:rowOff>102870</xdr:rowOff>
        </xdr:from>
        <xdr:to>
          <xdr:col>6</xdr:col>
          <xdr:colOff>42386</xdr:colOff>
          <xdr:row>15</xdr:row>
          <xdr:rowOff>60002</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4351020" y="4293870"/>
              <a:ext cx="1156335" cy="647695"/>
              <a:chOff x="4457700" y="3162305"/>
              <a:chExt cx="1152525" cy="647695"/>
            </a:xfrm>
          </xdr:grpSpPr>
          <xdr:grpSp>
            <xdr:nvGrpSpPr>
              <xdr:cNvPr id="10" name="Group 9">
                <a:extLst>
                  <a:ext uri="{FF2B5EF4-FFF2-40B4-BE49-F238E27FC236}">
                    <a16:creationId xmlns:a16="http://schemas.microsoft.com/office/drawing/2014/main" id="{00000000-0008-0000-0600-00000A000000}"/>
                  </a:ext>
                </a:extLst>
              </xdr:cNvPr>
              <xdr:cNvGrpSpPr/>
            </xdr:nvGrpSpPr>
            <xdr:grpSpPr>
              <a:xfrm>
                <a:off x="4457700" y="3162305"/>
                <a:ext cx="1152525" cy="447668"/>
                <a:chOff x="4457700" y="3486145"/>
                <a:chExt cx="847725" cy="533390"/>
              </a:xfrm>
            </xdr:grpSpPr>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600-000005700000}"/>
                    </a:ext>
                  </a:extLst>
                </xdr:cNvPr>
                <xdr:cNvSpPr/>
              </xdr:nvSpPr>
              <xdr:spPr bwMode="auto">
                <a:xfrm>
                  <a:off x="4457700" y="364807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13" name="Group 12">
                  <a:extLst>
                    <a:ext uri="{FF2B5EF4-FFF2-40B4-BE49-F238E27FC236}">
                      <a16:creationId xmlns:a16="http://schemas.microsoft.com/office/drawing/2014/main" id="{00000000-0008-0000-0600-00000D000000}"/>
                    </a:ext>
                  </a:extLst>
                </xdr:cNvPr>
                <xdr:cNvGrpSpPr/>
              </xdr:nvGrpSpPr>
              <xdr:grpSpPr>
                <a:xfrm>
                  <a:off x="4457700" y="3486145"/>
                  <a:ext cx="847725" cy="533390"/>
                  <a:chOff x="4457700" y="3486145"/>
                  <a:chExt cx="847725" cy="533390"/>
                </a:xfrm>
              </xdr:grpSpPr>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600-000006700000}"/>
                      </a:ext>
                    </a:extLst>
                  </xdr:cNvPr>
                  <xdr:cNvSpPr/>
                </xdr:nvSpPr>
                <xdr:spPr bwMode="auto">
                  <a:xfrm>
                    <a:off x="4457700" y="348614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600-000007700000}"/>
                      </a:ext>
                    </a:extLst>
                  </xdr:cNvPr>
                  <xdr:cNvSpPr/>
                </xdr:nvSpPr>
                <xdr:spPr bwMode="auto">
                  <a:xfrm>
                    <a:off x="4457700" y="3800460"/>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600-000008700000}"/>
                  </a:ext>
                </a:extLst>
              </xdr:cNvPr>
              <xdr:cNvSpPr/>
            </xdr:nvSpPr>
            <xdr:spPr bwMode="auto">
              <a:xfrm>
                <a:off x="4457700" y="3520440"/>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68104</xdr:colOff>
          <xdr:row>16</xdr:row>
          <xdr:rowOff>118109</xdr:rowOff>
        </xdr:from>
        <xdr:to>
          <xdr:col>6</xdr:col>
          <xdr:colOff>57626</xdr:colOff>
          <xdr:row>17</xdr:row>
          <xdr:rowOff>148534</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4366260" y="5594984"/>
              <a:ext cx="1156335" cy="649548"/>
              <a:chOff x="4457700" y="3162345"/>
              <a:chExt cx="1152525" cy="647640"/>
            </a:xfrm>
          </xdr:grpSpPr>
          <xdr:grpSp>
            <xdr:nvGrpSpPr>
              <xdr:cNvPr id="17" name="Group 16">
                <a:extLst>
                  <a:ext uri="{FF2B5EF4-FFF2-40B4-BE49-F238E27FC236}">
                    <a16:creationId xmlns:a16="http://schemas.microsoft.com/office/drawing/2014/main" id="{00000000-0008-0000-0600-000011000000}"/>
                  </a:ext>
                </a:extLst>
              </xdr:cNvPr>
              <xdr:cNvGrpSpPr/>
            </xdr:nvGrpSpPr>
            <xdr:grpSpPr>
              <a:xfrm>
                <a:off x="4457700" y="3162345"/>
                <a:ext cx="1152525" cy="447637"/>
                <a:chOff x="4457700" y="3486183"/>
                <a:chExt cx="847725" cy="533352"/>
              </a:xfrm>
            </xdr:grpSpPr>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600-000009700000}"/>
                    </a:ext>
                  </a:extLst>
                </xdr:cNvPr>
                <xdr:cNvSpPr/>
              </xdr:nvSpPr>
              <xdr:spPr bwMode="auto">
                <a:xfrm>
                  <a:off x="4457700" y="364807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20" name="Group 19">
                  <a:extLst>
                    <a:ext uri="{FF2B5EF4-FFF2-40B4-BE49-F238E27FC236}">
                      <a16:creationId xmlns:a16="http://schemas.microsoft.com/office/drawing/2014/main" id="{00000000-0008-0000-0600-000014000000}"/>
                    </a:ext>
                  </a:extLst>
                </xdr:cNvPr>
                <xdr:cNvGrpSpPr/>
              </xdr:nvGrpSpPr>
              <xdr:grpSpPr>
                <a:xfrm>
                  <a:off x="4457700" y="3486183"/>
                  <a:ext cx="847725" cy="533352"/>
                  <a:chOff x="4457700" y="3486183"/>
                  <a:chExt cx="847725" cy="533352"/>
                </a:xfrm>
              </xdr:grpSpPr>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600-00000A700000}"/>
                      </a:ext>
                    </a:extLst>
                  </xdr:cNvPr>
                  <xdr:cNvSpPr/>
                </xdr:nvSpPr>
                <xdr:spPr bwMode="auto">
                  <a:xfrm>
                    <a:off x="4457700" y="3486183"/>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600-00000B700000}"/>
                      </a:ext>
                    </a:extLst>
                  </xdr:cNvPr>
                  <xdr:cNvSpPr/>
                </xdr:nvSpPr>
                <xdr:spPr bwMode="auto">
                  <a:xfrm>
                    <a:off x="4457700" y="380045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600-00000C700000}"/>
                  </a:ext>
                </a:extLst>
              </xdr:cNvPr>
              <xdr:cNvSpPr/>
            </xdr:nvSpPr>
            <xdr:spPr bwMode="auto">
              <a:xfrm>
                <a:off x="4457700" y="3520425"/>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98584</xdr:colOff>
          <xdr:row>18</xdr:row>
          <xdr:rowOff>130969</xdr:rowOff>
        </xdr:from>
        <xdr:to>
          <xdr:col>6</xdr:col>
          <xdr:colOff>88106</xdr:colOff>
          <xdr:row>19</xdr:row>
          <xdr:rowOff>171445</xdr:rowOff>
        </xdr:to>
        <xdr:grpSp>
          <xdr:nvGrpSpPr>
            <xdr:cNvPr id="23" name="Group 22">
              <a:extLst>
                <a:ext uri="{FF2B5EF4-FFF2-40B4-BE49-F238E27FC236}">
                  <a16:creationId xmlns:a16="http://schemas.microsoft.com/office/drawing/2014/main" id="{00000000-0008-0000-0600-000017000000}"/>
                </a:ext>
              </a:extLst>
            </xdr:cNvPr>
            <xdr:cNvGrpSpPr/>
          </xdr:nvGrpSpPr>
          <xdr:grpSpPr>
            <a:xfrm>
              <a:off x="4396740" y="6905625"/>
              <a:ext cx="1156335" cy="647695"/>
              <a:chOff x="4457700" y="3162305"/>
              <a:chExt cx="1152525" cy="647695"/>
            </a:xfrm>
          </xdr:grpSpPr>
          <xdr:grpSp>
            <xdr:nvGrpSpPr>
              <xdr:cNvPr id="24" name="Group 23">
                <a:extLst>
                  <a:ext uri="{FF2B5EF4-FFF2-40B4-BE49-F238E27FC236}">
                    <a16:creationId xmlns:a16="http://schemas.microsoft.com/office/drawing/2014/main" id="{00000000-0008-0000-0600-000018000000}"/>
                  </a:ext>
                </a:extLst>
              </xdr:cNvPr>
              <xdr:cNvGrpSpPr/>
            </xdr:nvGrpSpPr>
            <xdr:grpSpPr>
              <a:xfrm>
                <a:off x="4457700" y="3162305"/>
                <a:ext cx="1152525" cy="447668"/>
                <a:chOff x="4457700" y="3486145"/>
                <a:chExt cx="847725" cy="533390"/>
              </a:xfrm>
            </xdr:grpSpPr>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600-00000D700000}"/>
                    </a:ext>
                  </a:extLst>
                </xdr:cNvPr>
                <xdr:cNvSpPr/>
              </xdr:nvSpPr>
              <xdr:spPr bwMode="auto">
                <a:xfrm>
                  <a:off x="4457700" y="364807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27" name="Group 26">
                  <a:extLst>
                    <a:ext uri="{FF2B5EF4-FFF2-40B4-BE49-F238E27FC236}">
                      <a16:creationId xmlns:a16="http://schemas.microsoft.com/office/drawing/2014/main" id="{00000000-0008-0000-0600-00001B000000}"/>
                    </a:ext>
                  </a:extLst>
                </xdr:cNvPr>
                <xdr:cNvGrpSpPr/>
              </xdr:nvGrpSpPr>
              <xdr:grpSpPr>
                <a:xfrm>
                  <a:off x="4457700" y="3486145"/>
                  <a:ext cx="847725" cy="533390"/>
                  <a:chOff x="4457700" y="3486145"/>
                  <a:chExt cx="847725" cy="533390"/>
                </a:xfrm>
              </xdr:grpSpPr>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600-00000E700000}"/>
                      </a:ext>
                    </a:extLst>
                  </xdr:cNvPr>
                  <xdr:cNvSpPr/>
                </xdr:nvSpPr>
                <xdr:spPr bwMode="auto">
                  <a:xfrm>
                    <a:off x="4457700" y="3486145"/>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600-00000F700000}"/>
                      </a:ext>
                    </a:extLst>
                  </xdr:cNvPr>
                  <xdr:cNvSpPr/>
                </xdr:nvSpPr>
                <xdr:spPr bwMode="auto">
                  <a:xfrm>
                    <a:off x="4457700" y="3800460"/>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600-000010700000}"/>
                  </a:ext>
                </a:extLst>
              </xdr:cNvPr>
              <xdr:cNvSpPr/>
            </xdr:nvSpPr>
            <xdr:spPr bwMode="auto">
              <a:xfrm>
                <a:off x="4457700" y="3520440"/>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20</xdr:row>
          <xdr:rowOff>128110</xdr:rowOff>
        </xdr:from>
        <xdr:to>
          <xdr:col>6</xdr:col>
          <xdr:colOff>42386</xdr:colOff>
          <xdr:row>21</xdr:row>
          <xdr:rowOff>134723</xdr:rowOff>
        </xdr:to>
        <xdr:grpSp>
          <xdr:nvGrpSpPr>
            <xdr:cNvPr id="30" name="Group 29">
              <a:extLst>
                <a:ext uri="{FF2B5EF4-FFF2-40B4-BE49-F238E27FC236}">
                  <a16:creationId xmlns:a16="http://schemas.microsoft.com/office/drawing/2014/main" id="{00000000-0008-0000-0600-00001E000000}"/>
                </a:ext>
              </a:extLst>
            </xdr:cNvPr>
            <xdr:cNvGrpSpPr/>
          </xdr:nvGrpSpPr>
          <xdr:grpSpPr>
            <a:xfrm>
              <a:off x="4351020" y="8117204"/>
              <a:ext cx="1156335" cy="649548"/>
              <a:chOff x="4457700" y="3162345"/>
              <a:chExt cx="1152525" cy="647640"/>
            </a:xfrm>
          </xdr:grpSpPr>
          <xdr:grpSp>
            <xdr:nvGrpSpPr>
              <xdr:cNvPr id="31" name="Group 30">
                <a:extLst>
                  <a:ext uri="{FF2B5EF4-FFF2-40B4-BE49-F238E27FC236}">
                    <a16:creationId xmlns:a16="http://schemas.microsoft.com/office/drawing/2014/main" id="{00000000-0008-0000-0600-00001F000000}"/>
                  </a:ext>
                </a:extLst>
              </xdr:cNvPr>
              <xdr:cNvGrpSpPr/>
            </xdr:nvGrpSpPr>
            <xdr:grpSpPr>
              <a:xfrm>
                <a:off x="4457700" y="3162345"/>
                <a:ext cx="1152525" cy="447637"/>
                <a:chOff x="4457700" y="3486183"/>
                <a:chExt cx="847725" cy="533352"/>
              </a:xfrm>
            </xdr:grpSpPr>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600-000011700000}"/>
                    </a:ext>
                  </a:extLst>
                </xdr:cNvPr>
                <xdr:cNvSpPr/>
              </xdr:nvSpPr>
              <xdr:spPr bwMode="auto">
                <a:xfrm>
                  <a:off x="4457700" y="364807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34" name="Group 33">
                  <a:extLst>
                    <a:ext uri="{FF2B5EF4-FFF2-40B4-BE49-F238E27FC236}">
                      <a16:creationId xmlns:a16="http://schemas.microsoft.com/office/drawing/2014/main" id="{00000000-0008-0000-0600-000022000000}"/>
                    </a:ext>
                  </a:extLst>
                </xdr:cNvPr>
                <xdr:cNvGrpSpPr/>
              </xdr:nvGrpSpPr>
              <xdr:grpSpPr>
                <a:xfrm>
                  <a:off x="4457700" y="3486183"/>
                  <a:ext cx="847725" cy="533352"/>
                  <a:chOff x="4457700" y="3486183"/>
                  <a:chExt cx="847725" cy="533352"/>
                </a:xfrm>
              </xdr:grpSpPr>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600-000012700000}"/>
                      </a:ext>
                    </a:extLst>
                  </xdr:cNvPr>
                  <xdr:cNvSpPr/>
                </xdr:nvSpPr>
                <xdr:spPr bwMode="auto">
                  <a:xfrm>
                    <a:off x="4457700" y="3486183"/>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600-000013700000}"/>
                      </a:ext>
                    </a:extLst>
                  </xdr:cNvPr>
                  <xdr:cNvSpPr/>
                </xdr:nvSpPr>
                <xdr:spPr bwMode="auto">
                  <a:xfrm>
                    <a:off x="4457700" y="380045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600-000014700000}"/>
                  </a:ext>
                </a:extLst>
              </xdr:cNvPr>
              <xdr:cNvSpPr/>
            </xdr:nvSpPr>
            <xdr:spPr bwMode="auto">
              <a:xfrm>
                <a:off x="4457700" y="3520425"/>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52864</xdr:colOff>
          <xdr:row>22</xdr:row>
          <xdr:rowOff>153351</xdr:rowOff>
        </xdr:from>
        <xdr:to>
          <xdr:col>6</xdr:col>
          <xdr:colOff>42386</xdr:colOff>
          <xdr:row>23</xdr:row>
          <xdr:rowOff>159964</xdr:rowOff>
        </xdr:to>
        <xdr:grpSp>
          <xdr:nvGrpSpPr>
            <xdr:cNvPr id="37" name="Group 36">
              <a:extLst>
                <a:ext uri="{FF2B5EF4-FFF2-40B4-BE49-F238E27FC236}">
                  <a16:creationId xmlns:a16="http://schemas.microsoft.com/office/drawing/2014/main" id="{00000000-0008-0000-0600-000025000000}"/>
                </a:ext>
              </a:extLst>
            </xdr:cNvPr>
            <xdr:cNvGrpSpPr/>
          </xdr:nvGrpSpPr>
          <xdr:grpSpPr>
            <a:xfrm>
              <a:off x="4351020" y="9368789"/>
              <a:ext cx="1156335" cy="649548"/>
              <a:chOff x="4457700" y="3162345"/>
              <a:chExt cx="1152525" cy="647640"/>
            </a:xfrm>
          </xdr:grpSpPr>
          <xdr:grpSp>
            <xdr:nvGrpSpPr>
              <xdr:cNvPr id="38" name="Group 37">
                <a:extLst>
                  <a:ext uri="{FF2B5EF4-FFF2-40B4-BE49-F238E27FC236}">
                    <a16:creationId xmlns:a16="http://schemas.microsoft.com/office/drawing/2014/main" id="{00000000-0008-0000-0600-000026000000}"/>
                  </a:ext>
                </a:extLst>
              </xdr:cNvPr>
              <xdr:cNvGrpSpPr/>
            </xdr:nvGrpSpPr>
            <xdr:grpSpPr>
              <a:xfrm>
                <a:off x="4457700" y="3162345"/>
                <a:ext cx="1152525" cy="447637"/>
                <a:chOff x="4457700" y="3486183"/>
                <a:chExt cx="847725" cy="533352"/>
              </a:xfrm>
            </xdr:grpSpPr>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600-000015700000}"/>
                    </a:ext>
                  </a:extLst>
                </xdr:cNvPr>
                <xdr:cNvSpPr/>
              </xdr:nvSpPr>
              <xdr:spPr bwMode="auto">
                <a:xfrm>
                  <a:off x="4457700" y="364807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41" name="Group 40">
                  <a:extLst>
                    <a:ext uri="{FF2B5EF4-FFF2-40B4-BE49-F238E27FC236}">
                      <a16:creationId xmlns:a16="http://schemas.microsoft.com/office/drawing/2014/main" id="{00000000-0008-0000-0600-000029000000}"/>
                    </a:ext>
                  </a:extLst>
                </xdr:cNvPr>
                <xdr:cNvGrpSpPr/>
              </xdr:nvGrpSpPr>
              <xdr:grpSpPr>
                <a:xfrm>
                  <a:off x="4457700" y="3486183"/>
                  <a:ext cx="847725" cy="533352"/>
                  <a:chOff x="4457700" y="3486183"/>
                  <a:chExt cx="847725" cy="533352"/>
                </a:xfrm>
              </xdr:grpSpPr>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600-000016700000}"/>
                      </a:ext>
                    </a:extLst>
                  </xdr:cNvPr>
                  <xdr:cNvSpPr/>
                </xdr:nvSpPr>
                <xdr:spPr bwMode="auto">
                  <a:xfrm>
                    <a:off x="4457700" y="3486183"/>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600-000017700000}"/>
                      </a:ext>
                    </a:extLst>
                  </xdr:cNvPr>
                  <xdr:cNvSpPr/>
                </xdr:nvSpPr>
                <xdr:spPr bwMode="auto">
                  <a:xfrm>
                    <a:off x="4457700" y="380045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600-000018700000}"/>
                  </a:ext>
                </a:extLst>
              </xdr:cNvPr>
              <xdr:cNvSpPr/>
            </xdr:nvSpPr>
            <xdr:spPr bwMode="auto">
              <a:xfrm>
                <a:off x="4457700" y="3520425"/>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71914</xdr:colOff>
          <xdr:row>24</xdr:row>
          <xdr:rowOff>193833</xdr:rowOff>
        </xdr:from>
        <xdr:to>
          <xdr:col>6</xdr:col>
          <xdr:colOff>61436</xdr:colOff>
          <xdr:row>25</xdr:row>
          <xdr:rowOff>200445</xdr:rowOff>
        </xdr:to>
        <xdr:grpSp>
          <xdr:nvGrpSpPr>
            <xdr:cNvPr id="44" name="Group 43">
              <a:extLst>
                <a:ext uri="{FF2B5EF4-FFF2-40B4-BE49-F238E27FC236}">
                  <a16:creationId xmlns:a16="http://schemas.microsoft.com/office/drawing/2014/main" id="{00000000-0008-0000-0600-00002C000000}"/>
                </a:ext>
              </a:extLst>
            </xdr:cNvPr>
            <xdr:cNvGrpSpPr/>
          </xdr:nvGrpSpPr>
          <xdr:grpSpPr>
            <a:xfrm>
              <a:off x="4370070" y="10635614"/>
              <a:ext cx="1156335" cy="649548"/>
              <a:chOff x="4457700" y="3162345"/>
              <a:chExt cx="1152525" cy="647640"/>
            </a:xfrm>
          </xdr:grpSpPr>
          <xdr:grpSp>
            <xdr:nvGrpSpPr>
              <xdr:cNvPr id="45" name="Group 44">
                <a:extLst>
                  <a:ext uri="{FF2B5EF4-FFF2-40B4-BE49-F238E27FC236}">
                    <a16:creationId xmlns:a16="http://schemas.microsoft.com/office/drawing/2014/main" id="{00000000-0008-0000-0600-00002D000000}"/>
                  </a:ext>
                </a:extLst>
              </xdr:cNvPr>
              <xdr:cNvGrpSpPr/>
            </xdr:nvGrpSpPr>
            <xdr:grpSpPr>
              <a:xfrm>
                <a:off x="4457700" y="3162345"/>
                <a:ext cx="1152525" cy="447637"/>
                <a:chOff x="4457700" y="3486183"/>
                <a:chExt cx="847725" cy="533352"/>
              </a:xfrm>
            </xdr:grpSpPr>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600-000019700000}"/>
                    </a:ext>
                  </a:extLst>
                </xdr:cNvPr>
                <xdr:cNvSpPr/>
              </xdr:nvSpPr>
              <xdr:spPr bwMode="auto">
                <a:xfrm>
                  <a:off x="4457700" y="364807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Moderate</a:t>
                  </a:r>
                </a:p>
              </xdr:txBody>
            </xdr:sp>
            <xdr:grpSp>
              <xdr:nvGrpSpPr>
                <xdr:cNvPr id="48" name="Group 47">
                  <a:extLst>
                    <a:ext uri="{FF2B5EF4-FFF2-40B4-BE49-F238E27FC236}">
                      <a16:creationId xmlns:a16="http://schemas.microsoft.com/office/drawing/2014/main" id="{00000000-0008-0000-0600-000030000000}"/>
                    </a:ext>
                  </a:extLst>
                </xdr:cNvPr>
                <xdr:cNvGrpSpPr/>
              </xdr:nvGrpSpPr>
              <xdr:grpSpPr>
                <a:xfrm>
                  <a:off x="4457700" y="3486183"/>
                  <a:ext cx="847725" cy="533352"/>
                  <a:chOff x="4457700" y="3486183"/>
                  <a:chExt cx="847725" cy="533352"/>
                </a:xfrm>
              </xdr:grpSpPr>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600-00001A700000}"/>
                      </a:ext>
                    </a:extLst>
                  </xdr:cNvPr>
                  <xdr:cNvSpPr/>
                </xdr:nvSpPr>
                <xdr:spPr bwMode="auto">
                  <a:xfrm>
                    <a:off x="4457700" y="3486183"/>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Strong</a:t>
                    </a:r>
                  </a:p>
                </xdr:txBody>
              </xdr:sp>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600-00001B700000}"/>
                      </a:ext>
                    </a:extLst>
                  </xdr:cNvPr>
                  <xdr:cNvSpPr/>
                </xdr:nvSpPr>
                <xdr:spPr bwMode="auto">
                  <a:xfrm>
                    <a:off x="4457700" y="3800459"/>
                    <a:ext cx="84772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Promising</a:t>
                    </a:r>
                  </a:p>
                </xdr:txBody>
              </xdr:sp>
            </xdr:grpSp>
          </xdr:grpSp>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600-00001C700000}"/>
                  </a:ext>
                </a:extLst>
              </xdr:cNvPr>
              <xdr:cNvSpPr/>
            </xdr:nvSpPr>
            <xdr:spPr bwMode="auto">
              <a:xfrm>
                <a:off x="4457700" y="3520425"/>
                <a:ext cx="9906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Written Rationale</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613410</xdr:colOff>
      <xdr:row>1</xdr:row>
      <xdr:rowOff>182041</xdr:rowOff>
    </xdr:from>
    <xdr:to>
      <xdr:col>18</xdr:col>
      <xdr:colOff>461010</xdr:colOff>
      <xdr:row>40</xdr:row>
      <xdr:rowOff>87629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85610" y="382066"/>
          <a:ext cx="6019800" cy="7706563"/>
        </a:xfrm>
        <a:prstGeom prst="rect">
          <a:avLst/>
        </a:prstGeom>
      </xdr:spPr>
    </xdr:pic>
    <xdr:clientData/>
  </xdr:twoCellAnchor>
  <xdr:twoCellAnchor editAs="oneCell">
    <xdr:from>
      <xdr:col>9</xdr:col>
      <xdr:colOff>449581</xdr:colOff>
      <xdr:row>45</xdr:row>
      <xdr:rowOff>111096</xdr:rowOff>
    </xdr:from>
    <xdr:to>
      <xdr:col>18</xdr:col>
      <xdr:colOff>205740</xdr:colOff>
      <xdr:row>84</xdr:row>
      <xdr:rowOff>87629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21781" y="9112221"/>
          <a:ext cx="5928359" cy="7777508"/>
        </a:xfrm>
        <a:prstGeom prst="rect">
          <a:avLst/>
        </a:prstGeom>
      </xdr:spPr>
    </xdr:pic>
    <xdr:clientData/>
  </xdr:twoCellAnchor>
  <xdr:twoCellAnchor editAs="oneCell">
    <xdr:from>
      <xdr:col>0</xdr:col>
      <xdr:colOff>14654</xdr:colOff>
      <xdr:row>0</xdr:row>
      <xdr:rowOff>21987</xdr:rowOff>
    </xdr:from>
    <xdr:to>
      <xdr:col>8</xdr:col>
      <xdr:colOff>666750</xdr:colOff>
      <xdr:row>36</xdr:row>
      <xdr:rowOff>37540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54" y="21987"/>
          <a:ext cx="6161942" cy="7137322"/>
        </a:xfrm>
        <a:prstGeom prst="rect">
          <a:avLst/>
        </a:prstGeom>
      </xdr:spPr>
    </xdr:pic>
    <xdr:clientData/>
  </xdr:twoCellAnchor>
  <xdr:twoCellAnchor editAs="oneCell">
    <xdr:from>
      <xdr:col>0</xdr:col>
      <xdr:colOff>36636</xdr:colOff>
      <xdr:row>45</xdr:row>
      <xdr:rowOff>71350</xdr:rowOff>
    </xdr:from>
    <xdr:to>
      <xdr:col>8</xdr:col>
      <xdr:colOff>653270</xdr:colOff>
      <xdr:row>82</xdr:row>
      <xdr:rowOff>50375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636" y="8973562"/>
          <a:ext cx="6126480" cy="72986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12</xdr:col>
      <xdr:colOff>375409</xdr:colOff>
      <xdr:row>32</xdr:row>
      <xdr:rowOff>129540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8605009" cy="637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8</xdr:col>
      <xdr:colOff>618622</xdr:colOff>
      <xdr:row>33</xdr:row>
      <xdr:rowOff>740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32" t="5883" r="10065" b="26134"/>
        <a:stretch/>
      </xdr:blipFill>
      <xdr:spPr>
        <a:xfrm>
          <a:off x="38100" y="0"/>
          <a:ext cx="5945002" cy="6538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 Type="http://schemas.openxmlformats.org/officeDocument/2006/relationships/vmlDrawing" Target="../drawings/vmlDrawing4.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omments" Target="../comments1.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5.vml"/><Relationship Id="rId21" Type="http://schemas.openxmlformats.org/officeDocument/2006/relationships/ctrlProp" Target="../ctrlProps/ctrlProp53.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6.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omments" Target="../comments2.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6.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4.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1" Type="http://schemas.openxmlformats.org/officeDocument/2006/relationships/printerSettings" Target="../printerSettings/printerSettings7.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omments" Target="../comments3.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gadoe.org/External-Affairs-and-Policy/Policy/Pages/Student-Attendance-Research-and-Literature-Summaries.aspx" TargetMode="External"/><Relationship Id="rId13" Type="http://schemas.openxmlformats.org/officeDocument/2006/relationships/hyperlink" Target="https://files.eric.ed.gov/fulltext/EJ1179831.pdf" TargetMode="External"/><Relationship Id="rId18" Type="http://schemas.openxmlformats.org/officeDocument/2006/relationships/hyperlink" Target="https://www.nea.org/assets/docs/PB41A-Positive_Behavioral_Interventions-Final.pdf" TargetMode="External"/><Relationship Id="rId3" Type="http://schemas.openxmlformats.org/officeDocument/2006/relationships/hyperlink" Target="https://files.eric.ed.gov/fulltext/EJ944027.pdf" TargetMode="External"/><Relationship Id="rId7" Type="http://schemas.openxmlformats.org/officeDocument/2006/relationships/hyperlink" Target="https://pdfs.semanticscholar.org/6970/1f40438fb17c173f9f220f7ef3231d35d5fc.pdf" TargetMode="External"/><Relationship Id="rId12" Type="http://schemas.openxmlformats.org/officeDocument/2006/relationships/hyperlink" Target="https://www.gadoe.org/External-Affairs-and-Policy/Policy/Pages/Student-Attendance-Research-and-Literature-Summaries.aspx" TargetMode="External"/><Relationship Id="rId17" Type="http://schemas.openxmlformats.org/officeDocument/2006/relationships/hyperlink" Target="https://www.gadoe.org/Curriculum-Instruction-and-Assessment/Assessment/Pages/EOC-Study-Resource-Guides.aspx" TargetMode="External"/><Relationship Id="rId2" Type="http://schemas.openxmlformats.org/officeDocument/2006/relationships/hyperlink" Target="https://files.eric.ed.gov/fulltext/EJ1104478.pdf" TargetMode="External"/><Relationship Id="rId16" Type="http://schemas.openxmlformats.org/officeDocument/2006/relationships/hyperlink" Target="https://www.evidenceforessa.org/programs/reading/middlehigh-school/achieve3000-secondary" TargetMode="External"/><Relationship Id="rId20" Type="http://schemas.openxmlformats.org/officeDocument/2006/relationships/printerSettings" Target="../printerSettings/printerSettings8.bin"/><Relationship Id="rId1" Type="http://schemas.openxmlformats.org/officeDocument/2006/relationships/hyperlink" Target="http://cresst.org/publications/cresst-publication-3214/" TargetMode="External"/><Relationship Id="rId6" Type="http://schemas.openxmlformats.org/officeDocument/2006/relationships/hyperlink" Target="https://files.eric.ed.gov/fulltext/ED577450.pdf" TargetMode="External"/><Relationship Id="rId11" Type="http://schemas.openxmlformats.org/officeDocument/2006/relationships/hyperlink" Target="https://eric.ed.gov/?id=ED576541" TargetMode="External"/><Relationship Id="rId5" Type="http://schemas.openxmlformats.org/officeDocument/2006/relationships/hyperlink" Target="https://scholar.harvard.edu/files/mkraft/files/kraft_2017_engaging_parents_through_better_communication_systems_el.pdf" TargetMode="External"/><Relationship Id="rId15" Type="http://schemas.openxmlformats.org/officeDocument/2006/relationships/hyperlink" Target="https://ies.ed.gov/ncee/wwc/Docs/PracticeGuide/adlit_pg_082608.pdf" TargetMode="External"/><Relationship Id="rId10" Type="http://schemas.openxmlformats.org/officeDocument/2006/relationships/hyperlink" Target="https://ro.ecu.edu.au/cgi/viewcontent.cgi?article=1649&amp;context=ajte" TargetMode="External"/><Relationship Id="rId19" Type="http://schemas.openxmlformats.org/officeDocument/2006/relationships/hyperlink" Target="https://digitalcommons.liberty.edu/cgi/viewcontent.cgi?article=3023&amp;context=doctoral" TargetMode="External"/><Relationship Id="rId4" Type="http://schemas.openxmlformats.org/officeDocument/2006/relationships/hyperlink" Target="https://ies.ed.gov/ncee/wwc/Docs/PracticeGuide/wwc-using-tech-postsecondary.pdf" TargetMode="External"/><Relationship Id="rId9" Type="http://schemas.openxmlformats.org/officeDocument/2006/relationships/hyperlink" Target="https://pdfs.semanticscholar.org/6970/1f40438fb17c173f9f220f7ef3231d35d5fc.pdf" TargetMode="External"/><Relationship Id="rId14" Type="http://schemas.openxmlformats.org/officeDocument/2006/relationships/hyperlink" Target="https://dese.mo.gov/sites/default/files/10-Research-ProvenPracticesHattie.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5" tint="0.59999389629810485"/>
  </sheetPr>
  <dimension ref="A48:I166"/>
  <sheetViews>
    <sheetView view="pageLayout" topLeftCell="A166" zoomScaleNormal="100" workbookViewId="0">
      <selection activeCell="J80" sqref="J80"/>
    </sheetView>
  </sheetViews>
  <sheetFormatPr defaultRowHeight="15.75" x14ac:dyDescent="0.25"/>
  <cols>
    <col min="5" max="5" width="11.375" customWidth="1"/>
  </cols>
  <sheetData>
    <row r="48" spans="1:9" x14ac:dyDescent="0.25">
      <c r="A48" s="73" t="s">
        <v>320</v>
      </c>
      <c r="B48" s="73"/>
      <c r="C48" s="73"/>
      <c r="D48" s="73"/>
      <c r="E48" s="73"/>
      <c r="F48" s="74" t="s">
        <v>321</v>
      </c>
      <c r="G48" s="74"/>
      <c r="H48" s="74"/>
      <c r="I48" s="74"/>
    </row>
    <row r="49" spans="1:9" x14ac:dyDescent="0.25">
      <c r="A49" s="73"/>
      <c r="B49" s="73"/>
      <c r="C49" s="73"/>
      <c r="D49" s="73"/>
      <c r="E49" s="73"/>
      <c r="F49" s="74"/>
      <c r="G49" s="74"/>
      <c r="H49" s="74"/>
      <c r="I49" s="74"/>
    </row>
    <row r="50" spans="1:9" x14ac:dyDescent="0.25">
      <c r="A50" s="60"/>
      <c r="B50" s="60"/>
      <c r="C50" s="60"/>
      <c r="D50" s="60"/>
      <c r="E50" s="60"/>
      <c r="F50" s="60"/>
      <c r="G50" s="60"/>
      <c r="H50" s="60"/>
      <c r="I50" s="60"/>
    </row>
    <row r="51" spans="1:9" x14ac:dyDescent="0.25">
      <c r="A51" s="75" t="s">
        <v>167</v>
      </c>
      <c r="B51" s="75"/>
      <c r="C51" s="75"/>
      <c r="D51" s="75"/>
      <c r="E51" s="75"/>
      <c r="F51" s="76" t="s">
        <v>168</v>
      </c>
      <c r="G51" s="76"/>
      <c r="H51" s="76"/>
      <c r="I51" s="76"/>
    </row>
    <row r="52" spans="1:9" x14ac:dyDescent="0.25">
      <c r="A52" s="75"/>
      <c r="B52" s="75"/>
      <c r="C52" s="75"/>
      <c r="D52" s="75"/>
      <c r="E52" s="75"/>
      <c r="F52" s="76"/>
      <c r="G52" s="76"/>
      <c r="H52" s="76"/>
      <c r="I52" s="76"/>
    </row>
    <row r="53" spans="1:9" x14ac:dyDescent="0.25">
      <c r="A53" s="60"/>
      <c r="B53" s="60"/>
      <c r="C53" s="60"/>
      <c r="D53" s="60"/>
      <c r="E53" s="60"/>
      <c r="F53" s="60"/>
      <c r="G53" s="60"/>
      <c r="H53" s="60"/>
      <c r="I53" s="60"/>
    </row>
    <row r="54" spans="1:9" x14ac:dyDescent="0.25">
      <c r="A54" s="60"/>
      <c r="B54" s="60"/>
      <c r="C54" s="60"/>
      <c r="D54" s="60"/>
      <c r="E54" s="60"/>
      <c r="F54" s="60"/>
      <c r="G54" s="60"/>
      <c r="H54" s="60"/>
      <c r="I54" s="60"/>
    </row>
    <row r="55" spans="1:9" x14ac:dyDescent="0.25">
      <c r="A55" s="60"/>
      <c r="B55" s="60"/>
      <c r="C55" s="60"/>
      <c r="D55" s="60"/>
      <c r="E55" s="60"/>
      <c r="F55" s="60"/>
      <c r="G55" s="60"/>
      <c r="H55" s="60"/>
      <c r="I55" s="60"/>
    </row>
    <row r="56" spans="1:9" x14ac:dyDescent="0.25">
      <c r="A56" s="60"/>
      <c r="B56" s="60"/>
      <c r="C56" s="60"/>
      <c r="D56" s="60"/>
      <c r="E56" s="60"/>
      <c r="F56" s="60"/>
      <c r="G56" s="60"/>
      <c r="H56" s="60"/>
      <c r="I56" s="60"/>
    </row>
    <row r="57" spans="1:9" x14ac:dyDescent="0.25">
      <c r="A57" s="60"/>
      <c r="B57" s="60"/>
      <c r="C57" s="60"/>
      <c r="D57" s="60"/>
      <c r="E57" s="60"/>
      <c r="F57" s="60"/>
      <c r="G57" s="60"/>
      <c r="H57" s="60"/>
      <c r="I57" s="60"/>
    </row>
    <row r="58" spans="1:9" x14ac:dyDescent="0.25">
      <c r="A58" s="77" t="s">
        <v>169</v>
      </c>
      <c r="B58" s="77"/>
      <c r="C58" s="77"/>
      <c r="D58" s="77"/>
      <c r="E58" s="77"/>
      <c r="F58" s="77"/>
      <c r="G58" s="77"/>
      <c r="H58" s="77"/>
      <c r="I58" s="77"/>
    </row>
    <row r="59" spans="1:9" x14ac:dyDescent="0.25">
      <c r="A59" s="72" t="s">
        <v>470</v>
      </c>
      <c r="B59" s="72"/>
      <c r="C59" s="72"/>
      <c r="D59" s="72"/>
      <c r="E59" s="72"/>
      <c r="F59" s="72"/>
      <c r="G59" s="72"/>
      <c r="H59" s="72"/>
      <c r="I59" s="72"/>
    </row>
    <row r="60" spans="1:9" x14ac:dyDescent="0.25">
      <c r="A60" s="74" t="s">
        <v>170</v>
      </c>
      <c r="B60" s="74"/>
      <c r="C60" s="74"/>
      <c r="D60" s="74"/>
      <c r="E60" s="74"/>
      <c r="F60" s="74"/>
      <c r="G60" s="74"/>
      <c r="H60" s="74"/>
      <c r="I60" s="74"/>
    </row>
    <row r="61" spans="1:9" x14ac:dyDescent="0.25">
      <c r="A61" s="74"/>
      <c r="B61" s="74"/>
      <c r="C61" s="74"/>
      <c r="D61" s="74"/>
      <c r="E61" s="74"/>
      <c r="F61" s="74"/>
      <c r="G61" s="74"/>
      <c r="H61" s="74"/>
      <c r="I61" s="74"/>
    </row>
    <row r="62" spans="1:9" x14ac:dyDescent="0.25">
      <c r="A62" s="60"/>
      <c r="B62" s="60"/>
      <c r="C62" s="60"/>
      <c r="D62" s="60"/>
      <c r="E62" s="60"/>
      <c r="F62" s="60"/>
      <c r="G62" s="60"/>
      <c r="H62" s="60"/>
      <c r="I62" s="60"/>
    </row>
    <row r="63" spans="1:9" x14ac:dyDescent="0.25">
      <c r="A63" s="73" t="s">
        <v>171</v>
      </c>
      <c r="B63" s="73"/>
      <c r="C63" s="73"/>
      <c r="D63" s="73"/>
      <c r="E63" s="73"/>
      <c r="F63" s="60"/>
      <c r="G63" s="60"/>
      <c r="H63" s="60"/>
      <c r="I63" s="60"/>
    </row>
    <row r="64" spans="1:9" x14ac:dyDescent="0.25">
      <c r="A64" s="73"/>
      <c r="B64" s="73"/>
      <c r="C64" s="73"/>
      <c r="D64" s="73"/>
      <c r="E64" s="73"/>
      <c r="F64" s="60"/>
      <c r="G64" s="60"/>
      <c r="H64" s="60"/>
      <c r="I64" s="60"/>
    </row>
    <row r="65" spans="1:9" x14ac:dyDescent="0.25">
      <c r="A65" s="60"/>
      <c r="B65" s="60"/>
      <c r="C65" s="60"/>
      <c r="D65" s="60"/>
      <c r="E65" s="60"/>
      <c r="F65" s="60"/>
      <c r="G65" s="60"/>
      <c r="H65" s="60"/>
      <c r="I65" s="60"/>
    </row>
    <row r="66" spans="1:9" x14ac:dyDescent="0.25">
      <c r="A66" s="78" t="s">
        <v>172</v>
      </c>
      <c r="B66" s="78"/>
      <c r="C66" s="79" t="s">
        <v>408</v>
      </c>
      <c r="D66" s="79"/>
      <c r="E66" s="79"/>
      <c r="F66" s="79"/>
      <c r="G66" s="78" t="s">
        <v>95</v>
      </c>
      <c r="H66" s="81">
        <v>43616</v>
      </c>
      <c r="I66" s="81"/>
    </row>
    <row r="67" spans="1:9" x14ac:dyDescent="0.25">
      <c r="A67" s="78"/>
      <c r="B67" s="78"/>
      <c r="C67" s="80"/>
      <c r="D67" s="80"/>
      <c r="E67" s="80"/>
      <c r="F67" s="80"/>
      <c r="G67" s="78"/>
      <c r="H67" s="82"/>
      <c r="I67" s="82"/>
    </row>
    <row r="68" spans="1:9" x14ac:dyDescent="0.25">
      <c r="A68" s="78" t="s">
        <v>173</v>
      </c>
      <c r="B68" s="78"/>
      <c r="C68" s="79" t="s">
        <v>409</v>
      </c>
      <c r="D68" s="79"/>
      <c r="E68" s="79"/>
      <c r="F68" s="79"/>
      <c r="G68" s="78" t="s">
        <v>95</v>
      </c>
      <c r="H68" s="81">
        <v>43616</v>
      </c>
      <c r="I68" s="81"/>
    </row>
    <row r="69" spans="1:9" x14ac:dyDescent="0.25">
      <c r="A69" s="78"/>
      <c r="B69" s="78"/>
      <c r="C69" s="80"/>
      <c r="D69" s="80"/>
      <c r="E69" s="80"/>
      <c r="F69" s="80"/>
      <c r="G69" s="78"/>
      <c r="H69" s="82"/>
      <c r="I69" s="82"/>
    </row>
    <row r="70" spans="1:9" x14ac:dyDescent="0.25">
      <c r="A70" s="78" t="s">
        <v>94</v>
      </c>
      <c r="B70" s="78"/>
      <c r="C70" s="79" t="s">
        <v>324</v>
      </c>
      <c r="D70" s="79"/>
      <c r="E70" s="79"/>
      <c r="F70" s="79"/>
      <c r="G70" s="78" t="s">
        <v>95</v>
      </c>
      <c r="H70" s="81">
        <v>43616</v>
      </c>
      <c r="I70" s="81"/>
    </row>
    <row r="71" spans="1:9" x14ac:dyDescent="0.25">
      <c r="A71" s="78"/>
      <c r="B71" s="78"/>
      <c r="C71" s="80"/>
      <c r="D71" s="80"/>
      <c r="E71" s="80"/>
      <c r="F71" s="80"/>
      <c r="G71" s="78"/>
      <c r="H71" s="82"/>
      <c r="I71" s="82"/>
    </row>
    <row r="72" spans="1:9" x14ac:dyDescent="0.25">
      <c r="A72" s="78" t="s">
        <v>174</v>
      </c>
      <c r="B72" s="78"/>
      <c r="C72" s="79" t="s">
        <v>410</v>
      </c>
      <c r="D72" s="79"/>
      <c r="E72" s="79"/>
      <c r="F72" s="79"/>
      <c r="G72" s="78" t="s">
        <v>95</v>
      </c>
      <c r="H72" s="81">
        <v>43616</v>
      </c>
      <c r="I72" s="81"/>
    </row>
    <row r="73" spans="1:9" x14ac:dyDescent="0.25">
      <c r="A73" s="78"/>
      <c r="B73" s="78"/>
      <c r="C73" s="80"/>
      <c r="D73" s="80"/>
      <c r="E73" s="80"/>
      <c r="F73" s="80"/>
      <c r="G73" s="78"/>
      <c r="H73" s="82"/>
      <c r="I73" s="82"/>
    </row>
    <row r="74" spans="1:9" x14ac:dyDescent="0.25">
      <c r="A74" s="60" t="s">
        <v>175</v>
      </c>
      <c r="B74" s="60"/>
      <c r="C74" s="60"/>
      <c r="D74" s="60"/>
      <c r="E74" s="60"/>
      <c r="F74" s="60"/>
      <c r="G74" s="60"/>
      <c r="H74" s="60"/>
      <c r="I74" s="60"/>
    </row>
    <row r="75" spans="1:9" x14ac:dyDescent="0.25">
      <c r="A75" s="60"/>
      <c r="B75" s="60"/>
      <c r="C75" s="60"/>
      <c r="D75" s="60"/>
      <c r="E75" s="60"/>
      <c r="F75" s="60"/>
      <c r="G75" s="60"/>
      <c r="H75" s="60"/>
      <c r="I75" s="60"/>
    </row>
    <row r="76" spans="1:9" x14ac:dyDescent="0.25">
      <c r="A76" s="60" t="s">
        <v>176</v>
      </c>
      <c r="B76" s="60"/>
      <c r="C76" s="60"/>
      <c r="D76" s="60"/>
      <c r="E76" s="60"/>
      <c r="F76" s="60"/>
      <c r="G76" s="60"/>
      <c r="H76" s="60"/>
      <c r="I76" s="60"/>
    </row>
    <row r="77" spans="1:9" x14ac:dyDescent="0.25">
      <c r="A77" s="60"/>
      <c r="B77" s="60"/>
      <c r="C77" s="60"/>
      <c r="D77" s="60"/>
      <c r="E77" s="60"/>
      <c r="F77" s="60"/>
      <c r="G77" s="84" t="s">
        <v>447</v>
      </c>
      <c r="H77" s="84"/>
      <c r="I77" s="84"/>
    </row>
    <row r="78" spans="1:9" x14ac:dyDescent="0.25">
      <c r="A78" s="60" t="s">
        <v>177</v>
      </c>
      <c r="B78" s="60"/>
      <c r="C78" s="60"/>
      <c r="D78" s="60"/>
      <c r="E78" s="60"/>
      <c r="F78" s="60"/>
      <c r="G78" s="85"/>
      <c r="H78" s="85"/>
      <c r="I78" s="85"/>
    </row>
    <row r="79" spans="1:9" x14ac:dyDescent="0.25">
      <c r="A79" s="60"/>
      <c r="B79" s="60"/>
      <c r="C79" s="60"/>
      <c r="D79" s="60"/>
      <c r="E79" s="60"/>
      <c r="F79" s="60"/>
      <c r="G79" s="60"/>
      <c r="H79" s="60"/>
      <c r="I79" s="60"/>
    </row>
    <row r="80" spans="1:9" x14ac:dyDescent="0.25">
      <c r="A80" s="60"/>
      <c r="B80" s="60"/>
      <c r="C80" s="60"/>
      <c r="D80" s="60"/>
      <c r="E80" s="60"/>
      <c r="F80" s="60"/>
      <c r="G80" s="86" t="s">
        <v>553</v>
      </c>
      <c r="H80" s="84"/>
      <c r="I80" s="84"/>
    </row>
    <row r="81" spans="1:9" x14ac:dyDescent="0.25">
      <c r="A81" s="60" t="s">
        <v>178</v>
      </c>
      <c r="B81" s="60"/>
      <c r="C81" s="60"/>
      <c r="D81" s="60"/>
      <c r="E81" s="60"/>
      <c r="F81" s="60"/>
      <c r="G81" s="85"/>
      <c r="H81" s="85"/>
      <c r="I81" s="85"/>
    </row>
    <row r="82" spans="1:9" x14ac:dyDescent="0.25">
      <c r="A82" s="84"/>
      <c r="B82" s="84"/>
      <c r="C82" s="84"/>
      <c r="D82" s="84"/>
      <c r="E82" s="84"/>
      <c r="F82" s="84"/>
      <c r="G82" s="84"/>
      <c r="H82" s="84"/>
      <c r="I82" s="84"/>
    </row>
    <row r="83" spans="1:9" x14ac:dyDescent="0.25">
      <c r="A83" s="85"/>
      <c r="B83" s="85"/>
      <c r="C83" s="85"/>
      <c r="D83" s="85"/>
      <c r="E83" s="85"/>
      <c r="F83" s="85"/>
      <c r="G83" s="85"/>
      <c r="H83" s="85"/>
      <c r="I83" s="85"/>
    </row>
    <row r="84" spans="1:9" x14ac:dyDescent="0.25">
      <c r="A84" s="60"/>
      <c r="B84" s="60"/>
      <c r="C84" s="60"/>
      <c r="D84" s="60"/>
      <c r="E84" s="60"/>
      <c r="F84" s="60"/>
      <c r="G84" s="60"/>
      <c r="H84" s="60"/>
      <c r="I84" s="60"/>
    </row>
    <row r="85" spans="1:9" x14ac:dyDescent="0.25">
      <c r="A85" s="61"/>
      <c r="B85" s="61"/>
      <c r="C85" s="61"/>
      <c r="D85" s="61"/>
      <c r="E85" s="61"/>
      <c r="F85" s="61"/>
      <c r="G85" s="61"/>
      <c r="H85" s="61"/>
      <c r="I85" s="60"/>
    </row>
    <row r="86" spans="1:9" x14ac:dyDescent="0.25">
      <c r="A86" s="61"/>
      <c r="B86" s="61"/>
      <c r="C86" s="61"/>
      <c r="D86" s="61"/>
      <c r="E86" s="61"/>
      <c r="F86" s="61"/>
      <c r="G86" s="61"/>
      <c r="H86" s="61"/>
      <c r="I86" s="60"/>
    </row>
    <row r="87" spans="1:9" x14ac:dyDescent="0.25">
      <c r="A87" s="60"/>
      <c r="B87" s="60"/>
      <c r="C87" s="60"/>
      <c r="D87" s="60"/>
      <c r="E87" s="60"/>
      <c r="F87" s="60"/>
      <c r="G87" s="60"/>
      <c r="H87" s="60"/>
      <c r="I87" s="60"/>
    </row>
    <row r="88" spans="1:9" x14ac:dyDescent="0.25">
      <c r="A88" s="60"/>
      <c r="B88" s="60"/>
      <c r="C88" s="60"/>
      <c r="D88" s="60"/>
      <c r="E88" s="60"/>
      <c r="F88" s="60"/>
      <c r="G88" s="60"/>
      <c r="H88" s="60"/>
      <c r="I88" s="60"/>
    </row>
    <row r="89" spans="1:9" x14ac:dyDescent="0.25">
      <c r="A89" s="60"/>
      <c r="B89" s="60"/>
      <c r="C89" s="60"/>
      <c r="D89" s="60"/>
      <c r="E89" s="60"/>
      <c r="F89" s="60"/>
      <c r="G89" s="60"/>
      <c r="H89" s="60"/>
      <c r="I89" s="60"/>
    </row>
    <row r="90" spans="1:9" x14ac:dyDescent="0.25">
      <c r="A90" s="87" t="s">
        <v>179</v>
      </c>
      <c r="B90" s="87"/>
      <c r="C90" s="79" t="s">
        <v>322</v>
      </c>
      <c r="D90" s="79"/>
      <c r="E90" s="79"/>
      <c r="F90" s="79"/>
      <c r="G90" s="79"/>
      <c r="H90" s="79"/>
      <c r="I90" s="79"/>
    </row>
    <row r="91" spans="1:9" x14ac:dyDescent="0.25">
      <c r="A91" s="87"/>
      <c r="B91" s="87"/>
      <c r="C91" s="79"/>
      <c r="D91" s="79"/>
      <c r="E91" s="79"/>
      <c r="F91" s="79"/>
      <c r="G91" s="79"/>
      <c r="H91" s="79"/>
      <c r="I91" s="79"/>
    </row>
    <row r="92" spans="1:9" x14ac:dyDescent="0.25">
      <c r="A92" s="87"/>
      <c r="B92" s="87"/>
      <c r="C92" s="79"/>
      <c r="D92" s="79"/>
      <c r="E92" s="79"/>
      <c r="F92" s="79"/>
      <c r="G92" s="79"/>
      <c r="H92" s="79"/>
      <c r="I92" s="79"/>
    </row>
    <row r="93" spans="1:9" x14ac:dyDescent="0.25">
      <c r="A93" s="87"/>
      <c r="B93" s="87"/>
      <c r="C93" s="80"/>
      <c r="D93" s="80"/>
      <c r="E93" s="80"/>
      <c r="F93" s="80"/>
      <c r="G93" s="80"/>
      <c r="H93" s="80"/>
      <c r="I93" s="80"/>
    </row>
    <row r="94" spans="1:9" x14ac:dyDescent="0.25">
      <c r="A94" s="60"/>
      <c r="B94" s="60"/>
      <c r="C94" s="60"/>
      <c r="D94" s="60"/>
      <c r="E94" s="60"/>
      <c r="F94" s="60"/>
      <c r="G94" s="60"/>
      <c r="H94" s="60"/>
      <c r="I94" s="60"/>
    </row>
    <row r="95" spans="1:9" x14ac:dyDescent="0.25">
      <c r="A95" s="87" t="s">
        <v>95</v>
      </c>
      <c r="B95" s="87"/>
      <c r="C95" s="81">
        <v>43616</v>
      </c>
      <c r="D95" s="81"/>
      <c r="E95" s="81"/>
      <c r="F95" s="60"/>
      <c r="G95" s="60"/>
      <c r="H95" s="60"/>
      <c r="I95" s="60"/>
    </row>
    <row r="96" spans="1:9" x14ac:dyDescent="0.25">
      <c r="A96" s="87"/>
      <c r="B96" s="87"/>
      <c r="C96" s="82"/>
      <c r="D96" s="82"/>
      <c r="E96" s="82"/>
      <c r="F96" s="60"/>
      <c r="G96" s="60"/>
      <c r="H96" s="60"/>
      <c r="I96" s="60"/>
    </row>
    <row r="97" spans="1:9" x14ac:dyDescent="0.25">
      <c r="A97" s="60"/>
      <c r="B97" s="60"/>
      <c r="C97" s="60"/>
      <c r="D97" s="60"/>
      <c r="E97" s="60"/>
      <c r="F97" s="60"/>
      <c r="G97" s="60"/>
      <c r="H97" s="60"/>
      <c r="I97" s="60"/>
    </row>
    <row r="98" spans="1:9" x14ac:dyDescent="0.25">
      <c r="A98" s="83" t="s">
        <v>180</v>
      </c>
      <c r="B98" s="83"/>
      <c r="C98" s="83"/>
      <c r="D98" s="60"/>
      <c r="E98" s="60"/>
      <c r="F98" s="60"/>
      <c r="G98" s="60"/>
      <c r="H98" s="60"/>
      <c r="I98" s="60"/>
    </row>
    <row r="99" spans="1:9" x14ac:dyDescent="0.25">
      <c r="A99" s="83"/>
      <c r="B99" s="83"/>
      <c r="C99" s="83"/>
      <c r="D99" s="60"/>
      <c r="E99" s="60"/>
      <c r="F99" s="60"/>
      <c r="G99" s="60"/>
      <c r="H99" s="60"/>
      <c r="I99" s="60"/>
    </row>
    <row r="100" spans="1:9" x14ac:dyDescent="0.25">
      <c r="A100" s="60"/>
      <c r="B100" s="60"/>
      <c r="C100" s="60"/>
      <c r="D100" s="60"/>
      <c r="E100" s="60"/>
      <c r="F100" s="60"/>
      <c r="G100" s="60"/>
      <c r="H100" s="60"/>
      <c r="I100" s="60"/>
    </row>
    <row r="101" spans="1:9" x14ac:dyDescent="0.25">
      <c r="A101" s="88" t="s">
        <v>181</v>
      </c>
      <c r="B101" s="88"/>
      <c r="C101" s="88"/>
      <c r="D101" s="89" t="s">
        <v>182</v>
      </c>
      <c r="E101" s="89"/>
      <c r="F101" s="88" t="s">
        <v>183</v>
      </c>
      <c r="G101" s="88"/>
      <c r="H101" s="88"/>
      <c r="I101" s="88"/>
    </row>
    <row r="102" spans="1:9" x14ac:dyDescent="0.25">
      <c r="A102" s="90" t="s">
        <v>411</v>
      </c>
      <c r="B102" s="91"/>
      <c r="C102" s="92"/>
      <c r="D102" s="95" t="s">
        <v>184</v>
      </c>
      <c r="E102" s="95"/>
      <c r="F102" s="95"/>
      <c r="G102" s="95"/>
      <c r="H102" s="95"/>
      <c r="I102" s="95"/>
    </row>
    <row r="103" spans="1:9" x14ac:dyDescent="0.25">
      <c r="A103" s="93"/>
      <c r="B103" s="85"/>
      <c r="C103" s="94"/>
      <c r="D103" s="95"/>
      <c r="E103" s="95"/>
      <c r="F103" s="95"/>
      <c r="G103" s="95"/>
      <c r="H103" s="95"/>
      <c r="I103" s="95"/>
    </row>
    <row r="104" spans="1:9" x14ac:dyDescent="0.25">
      <c r="A104" s="95" t="s">
        <v>416</v>
      </c>
      <c r="B104" s="95"/>
      <c r="C104" s="95"/>
      <c r="D104" s="95" t="s">
        <v>185</v>
      </c>
      <c r="E104" s="95"/>
      <c r="F104" s="95"/>
      <c r="G104" s="95"/>
      <c r="H104" s="95"/>
      <c r="I104" s="95"/>
    </row>
    <row r="105" spans="1:9" x14ac:dyDescent="0.25">
      <c r="A105" s="95"/>
      <c r="B105" s="95"/>
      <c r="C105" s="95"/>
      <c r="D105" s="95"/>
      <c r="E105" s="95"/>
      <c r="F105" s="95"/>
      <c r="G105" s="95"/>
      <c r="H105" s="95"/>
      <c r="I105" s="95"/>
    </row>
    <row r="106" spans="1:9" x14ac:dyDescent="0.25">
      <c r="A106" s="95" t="s">
        <v>448</v>
      </c>
      <c r="B106" s="95"/>
      <c r="C106" s="95"/>
      <c r="D106" s="95" t="s">
        <v>323</v>
      </c>
      <c r="E106" s="95"/>
      <c r="F106" s="95"/>
      <c r="G106" s="95"/>
      <c r="H106" s="95"/>
      <c r="I106" s="95"/>
    </row>
    <row r="107" spans="1:9" x14ac:dyDescent="0.25">
      <c r="A107" s="95"/>
      <c r="B107" s="95"/>
      <c r="C107" s="95"/>
      <c r="D107" s="95"/>
      <c r="E107" s="95"/>
      <c r="F107" s="95"/>
      <c r="G107" s="95"/>
      <c r="H107" s="95"/>
      <c r="I107" s="95"/>
    </row>
    <row r="108" spans="1:9" x14ac:dyDescent="0.25">
      <c r="A108" s="95" t="s">
        <v>412</v>
      </c>
      <c r="B108" s="95"/>
      <c r="C108" s="95"/>
      <c r="D108" s="95" t="s">
        <v>186</v>
      </c>
      <c r="E108" s="95"/>
      <c r="F108" s="95"/>
      <c r="G108" s="95"/>
      <c r="H108" s="95"/>
      <c r="I108" s="95"/>
    </row>
    <row r="109" spans="1:9" x14ac:dyDescent="0.25">
      <c r="A109" s="95"/>
      <c r="B109" s="95"/>
      <c r="C109" s="95"/>
      <c r="D109" s="95"/>
      <c r="E109" s="95"/>
      <c r="F109" s="95"/>
      <c r="G109" s="95"/>
      <c r="H109" s="95"/>
      <c r="I109" s="95"/>
    </row>
    <row r="110" spans="1:9" x14ac:dyDescent="0.25">
      <c r="A110" s="95" t="s">
        <v>413</v>
      </c>
      <c r="B110" s="95"/>
      <c r="C110" s="95"/>
      <c r="D110" s="95" t="s">
        <v>186</v>
      </c>
      <c r="E110" s="95"/>
      <c r="F110" s="95"/>
      <c r="G110" s="95"/>
      <c r="H110" s="95"/>
      <c r="I110" s="95"/>
    </row>
    <row r="111" spans="1:9" x14ac:dyDescent="0.25">
      <c r="A111" s="95"/>
      <c r="B111" s="95"/>
      <c r="C111" s="95"/>
      <c r="D111" s="95"/>
      <c r="E111" s="95"/>
      <c r="F111" s="95"/>
      <c r="G111" s="95"/>
      <c r="H111" s="95"/>
      <c r="I111" s="95"/>
    </row>
    <row r="112" spans="1:9" x14ac:dyDescent="0.25">
      <c r="A112" s="95" t="s">
        <v>414</v>
      </c>
      <c r="B112" s="95"/>
      <c r="C112" s="95"/>
      <c r="D112" s="95" t="s">
        <v>186</v>
      </c>
      <c r="E112" s="95"/>
      <c r="F112" s="95"/>
      <c r="G112" s="95"/>
      <c r="H112" s="95"/>
      <c r="I112" s="95"/>
    </row>
    <row r="113" spans="1:9" x14ac:dyDescent="0.25">
      <c r="A113" s="95"/>
      <c r="B113" s="95"/>
      <c r="C113" s="95"/>
      <c r="D113" s="95"/>
      <c r="E113" s="95"/>
      <c r="F113" s="95"/>
      <c r="G113" s="95"/>
      <c r="H113" s="95"/>
      <c r="I113" s="95"/>
    </row>
    <row r="114" spans="1:9" x14ac:dyDescent="0.25">
      <c r="A114" s="95" t="s">
        <v>415</v>
      </c>
      <c r="B114" s="95"/>
      <c r="C114" s="95"/>
      <c r="D114" s="95" t="s">
        <v>186</v>
      </c>
      <c r="E114" s="95"/>
      <c r="F114" s="95"/>
      <c r="G114" s="95"/>
      <c r="H114" s="95"/>
      <c r="I114" s="95"/>
    </row>
    <row r="115" spans="1:9" x14ac:dyDescent="0.25">
      <c r="A115" s="95"/>
      <c r="B115" s="95"/>
      <c r="C115" s="95"/>
      <c r="D115" s="95"/>
      <c r="E115" s="95"/>
      <c r="F115" s="95"/>
      <c r="G115" s="95"/>
      <c r="H115" s="95"/>
      <c r="I115" s="95"/>
    </row>
    <row r="116" spans="1:9" x14ac:dyDescent="0.25">
      <c r="A116" s="95" t="s">
        <v>417</v>
      </c>
      <c r="B116" s="95"/>
      <c r="C116" s="95"/>
      <c r="D116" s="95" t="s">
        <v>186</v>
      </c>
      <c r="E116" s="95"/>
      <c r="F116" s="95"/>
      <c r="G116" s="95"/>
      <c r="H116" s="95"/>
      <c r="I116" s="95"/>
    </row>
    <row r="117" spans="1:9" x14ac:dyDescent="0.25">
      <c r="A117" s="95"/>
      <c r="B117" s="95"/>
      <c r="C117" s="95"/>
      <c r="D117" s="95"/>
      <c r="E117" s="95"/>
      <c r="F117" s="95"/>
      <c r="G117" s="95"/>
      <c r="H117" s="95"/>
      <c r="I117" s="95"/>
    </row>
    <row r="118" spans="1:9" x14ac:dyDescent="0.25">
      <c r="A118" s="95" t="s">
        <v>418</v>
      </c>
      <c r="B118" s="95"/>
      <c r="C118" s="95"/>
      <c r="D118" s="95" t="s">
        <v>186</v>
      </c>
      <c r="E118" s="95"/>
      <c r="F118" s="95"/>
      <c r="G118" s="95"/>
      <c r="H118" s="95"/>
      <c r="I118" s="95"/>
    </row>
    <row r="119" spans="1:9" x14ac:dyDescent="0.25">
      <c r="A119" s="95"/>
      <c r="B119" s="95"/>
      <c r="C119" s="95"/>
      <c r="D119" s="95"/>
      <c r="E119" s="95"/>
      <c r="F119" s="95"/>
      <c r="G119" s="95"/>
      <c r="H119" s="95"/>
      <c r="I119" s="95"/>
    </row>
    <row r="120" spans="1:9" x14ac:dyDescent="0.25">
      <c r="A120" s="95" t="s">
        <v>419</v>
      </c>
      <c r="B120" s="95"/>
      <c r="C120" s="95"/>
      <c r="D120" s="96" t="s">
        <v>480</v>
      </c>
      <c r="E120" s="95"/>
      <c r="F120" s="95"/>
      <c r="G120" s="95"/>
      <c r="H120" s="95"/>
      <c r="I120" s="95"/>
    </row>
    <row r="121" spans="1:9" x14ac:dyDescent="0.25">
      <c r="A121" s="95"/>
      <c r="B121" s="95"/>
      <c r="C121" s="95"/>
      <c r="D121" s="95"/>
      <c r="E121" s="95"/>
      <c r="F121" s="95"/>
      <c r="G121" s="95"/>
      <c r="H121" s="95"/>
      <c r="I121" s="95"/>
    </row>
    <row r="122" spans="1:9" x14ac:dyDescent="0.25">
      <c r="A122" s="95" t="s">
        <v>420</v>
      </c>
      <c r="B122" s="95"/>
      <c r="C122" s="95"/>
      <c r="D122" s="95" t="s">
        <v>186</v>
      </c>
      <c r="E122" s="95"/>
      <c r="F122" s="95"/>
      <c r="G122" s="95"/>
      <c r="H122" s="95"/>
      <c r="I122" s="95"/>
    </row>
    <row r="123" spans="1:9" x14ac:dyDescent="0.25">
      <c r="A123" s="95"/>
      <c r="B123" s="95"/>
      <c r="C123" s="95"/>
      <c r="D123" s="95"/>
      <c r="E123" s="95"/>
      <c r="F123" s="95"/>
      <c r="G123" s="95"/>
      <c r="H123" s="95"/>
      <c r="I123" s="95"/>
    </row>
    <row r="124" spans="1:9" x14ac:dyDescent="0.25">
      <c r="A124" s="95" t="s">
        <v>421</v>
      </c>
      <c r="B124" s="95"/>
      <c r="C124" s="95"/>
      <c r="D124" s="95" t="s">
        <v>187</v>
      </c>
      <c r="E124" s="95"/>
      <c r="F124" s="95"/>
      <c r="G124" s="95"/>
      <c r="H124" s="95"/>
      <c r="I124" s="95"/>
    </row>
    <row r="125" spans="1:9" ht="10.15" customHeight="1" x14ac:dyDescent="0.25">
      <c r="A125" s="95"/>
      <c r="B125" s="95"/>
      <c r="C125" s="95"/>
      <c r="D125" s="95"/>
      <c r="E125" s="95"/>
      <c r="F125" s="95"/>
      <c r="G125" s="95"/>
      <c r="H125" s="95"/>
      <c r="I125" s="95"/>
    </row>
    <row r="126" spans="1:9" x14ac:dyDescent="0.25">
      <c r="A126" s="95" t="s">
        <v>422</v>
      </c>
      <c r="B126" s="95"/>
      <c r="C126" s="95"/>
      <c r="D126" s="95" t="s">
        <v>187</v>
      </c>
      <c r="E126" s="95"/>
      <c r="F126" s="95"/>
      <c r="G126" s="95"/>
      <c r="H126" s="95"/>
      <c r="I126" s="95"/>
    </row>
    <row r="127" spans="1:9" ht="7.9" customHeight="1" x14ac:dyDescent="0.25">
      <c r="A127" s="95"/>
      <c r="B127" s="95"/>
      <c r="C127" s="95"/>
      <c r="D127" s="95"/>
      <c r="E127" s="95"/>
      <c r="F127" s="95"/>
      <c r="G127" s="95"/>
      <c r="H127" s="95"/>
      <c r="I127" s="95"/>
    </row>
    <row r="128" spans="1:9" x14ac:dyDescent="0.25">
      <c r="A128" s="95" t="s">
        <v>425</v>
      </c>
      <c r="B128" s="95"/>
      <c r="C128" s="95"/>
      <c r="D128" s="95" t="s">
        <v>187</v>
      </c>
      <c r="E128" s="95"/>
      <c r="F128" s="95"/>
      <c r="G128" s="95"/>
      <c r="H128" s="95"/>
      <c r="I128" s="95"/>
    </row>
    <row r="129" spans="1:9" ht="9" customHeight="1" x14ac:dyDescent="0.25">
      <c r="A129" s="95"/>
      <c r="B129" s="95"/>
      <c r="C129" s="95"/>
      <c r="D129" s="95"/>
      <c r="E129" s="95"/>
      <c r="F129" s="95"/>
      <c r="G129" s="95"/>
      <c r="H129" s="95"/>
      <c r="I129" s="95"/>
    </row>
    <row r="130" spans="1:9" x14ac:dyDescent="0.25">
      <c r="A130" s="95" t="s">
        <v>424</v>
      </c>
      <c r="B130" s="95"/>
      <c r="C130" s="95"/>
      <c r="D130" s="97" t="s">
        <v>188</v>
      </c>
      <c r="E130" s="97"/>
      <c r="F130" s="95"/>
      <c r="G130" s="95"/>
      <c r="H130" s="95"/>
      <c r="I130" s="95"/>
    </row>
    <row r="131" spans="1:9" x14ac:dyDescent="0.25">
      <c r="A131" s="95"/>
      <c r="B131" s="95"/>
      <c r="C131" s="95"/>
      <c r="D131" s="97"/>
      <c r="E131" s="97"/>
      <c r="F131" s="95"/>
      <c r="G131" s="95"/>
      <c r="H131" s="95"/>
      <c r="I131" s="95"/>
    </row>
    <row r="132" spans="1:9" x14ac:dyDescent="0.25">
      <c r="A132" s="95" t="s">
        <v>423</v>
      </c>
      <c r="B132" s="95"/>
      <c r="C132" s="95"/>
      <c r="D132" s="97" t="s">
        <v>189</v>
      </c>
      <c r="E132" s="97"/>
      <c r="F132" s="95"/>
      <c r="G132" s="95"/>
      <c r="H132" s="95"/>
      <c r="I132" s="95"/>
    </row>
    <row r="133" spans="1:9" x14ac:dyDescent="0.25">
      <c r="A133" s="95"/>
      <c r="B133" s="95"/>
      <c r="C133" s="95"/>
      <c r="D133" s="97"/>
      <c r="E133" s="97"/>
      <c r="F133" s="95"/>
      <c r="G133" s="95"/>
      <c r="H133" s="95"/>
      <c r="I133" s="95"/>
    </row>
    <row r="134" spans="1:9" ht="30" customHeight="1" x14ac:dyDescent="0.25">
      <c r="A134" s="98" t="s">
        <v>190</v>
      </c>
      <c r="B134" s="98"/>
      <c r="C134" s="98"/>
      <c r="D134" s="98"/>
      <c r="E134" s="98"/>
      <c r="F134" s="98"/>
      <c r="G134" s="98"/>
      <c r="H134" s="98"/>
      <c r="I134" s="98"/>
    </row>
    <row r="135" spans="1:9" x14ac:dyDescent="0.25">
      <c r="A135" s="60"/>
      <c r="B135" s="60"/>
      <c r="C135" s="60"/>
      <c r="D135" s="60"/>
      <c r="E135" s="60"/>
      <c r="F135" s="60"/>
      <c r="G135" s="60"/>
      <c r="H135" s="60"/>
      <c r="I135" s="60"/>
    </row>
    <row r="136" spans="1:9" x14ac:dyDescent="0.25">
      <c r="A136" s="60"/>
      <c r="B136" s="60"/>
      <c r="C136" s="60"/>
      <c r="D136" s="60"/>
      <c r="E136" s="60"/>
      <c r="F136" s="60"/>
      <c r="G136" s="60"/>
      <c r="H136" s="60"/>
      <c r="I136" s="60"/>
    </row>
    <row r="137" spans="1:9" x14ac:dyDescent="0.25">
      <c r="A137" s="62" t="s">
        <v>221</v>
      </c>
      <c r="B137" s="60"/>
      <c r="C137" s="60" t="s">
        <v>222</v>
      </c>
      <c r="D137" s="60"/>
      <c r="E137" s="60"/>
      <c r="F137" s="60"/>
      <c r="G137" s="60"/>
      <c r="H137" s="60"/>
      <c r="I137" s="60"/>
    </row>
    <row r="138" spans="1:9" x14ac:dyDescent="0.25">
      <c r="A138" s="60" t="s">
        <v>223</v>
      </c>
      <c r="B138" s="60"/>
      <c r="C138" s="60"/>
      <c r="D138" s="60"/>
      <c r="E138" s="60"/>
      <c r="F138" s="60"/>
      <c r="G138" s="60"/>
      <c r="H138" s="60"/>
      <c r="I138" s="60"/>
    </row>
    <row r="139" spans="1:9" x14ac:dyDescent="0.25">
      <c r="A139" s="60" t="s">
        <v>224</v>
      </c>
      <c r="B139" s="60"/>
      <c r="C139" s="60"/>
      <c r="D139" s="60"/>
      <c r="E139" s="60"/>
      <c r="F139" s="60"/>
      <c r="G139" s="60"/>
      <c r="H139" s="60"/>
      <c r="I139" s="60"/>
    </row>
    <row r="140" spans="1:9" x14ac:dyDescent="0.25">
      <c r="A140" s="60" t="s">
        <v>225</v>
      </c>
      <c r="B140" s="60"/>
      <c r="C140" s="60"/>
      <c r="D140" s="60"/>
      <c r="E140" s="60"/>
      <c r="F140" s="60"/>
      <c r="G140" s="60"/>
      <c r="H140" s="60"/>
      <c r="I140" s="60"/>
    </row>
    <row r="141" spans="1:9" x14ac:dyDescent="0.25">
      <c r="A141" s="60"/>
      <c r="B141" s="60"/>
      <c r="C141" s="60"/>
      <c r="D141" s="60"/>
      <c r="E141" s="60"/>
      <c r="F141" s="60"/>
      <c r="G141" s="60"/>
      <c r="H141" s="60"/>
      <c r="I141" s="60"/>
    </row>
    <row r="142" spans="1:9" x14ac:dyDescent="0.25">
      <c r="A142" s="99" t="s">
        <v>226</v>
      </c>
      <c r="B142" s="99"/>
      <c r="C142" s="99"/>
      <c r="D142" s="99" t="s">
        <v>227</v>
      </c>
      <c r="E142" s="99"/>
      <c r="F142" s="99"/>
      <c r="G142" s="99"/>
      <c r="H142" s="99"/>
      <c r="I142" s="99"/>
    </row>
    <row r="143" spans="1:9" x14ac:dyDescent="0.25">
      <c r="A143" s="63" t="s">
        <v>228</v>
      </c>
      <c r="B143" s="64"/>
      <c r="C143" s="65"/>
      <c r="D143" s="100" t="s">
        <v>528</v>
      </c>
      <c r="E143" s="101"/>
      <c r="F143" s="101"/>
      <c r="G143" s="101"/>
      <c r="H143" s="101"/>
      <c r="I143" s="101"/>
    </row>
    <row r="144" spans="1:9" x14ac:dyDescent="0.25">
      <c r="A144" s="66" t="s">
        <v>229</v>
      </c>
      <c r="B144" s="61"/>
      <c r="C144" s="67"/>
      <c r="D144" s="101"/>
      <c r="E144" s="101"/>
      <c r="F144" s="101"/>
      <c r="G144" s="101"/>
      <c r="H144" s="101"/>
      <c r="I144" s="101"/>
    </row>
    <row r="145" spans="1:9" x14ac:dyDescent="0.25">
      <c r="A145" s="66" t="s">
        <v>230</v>
      </c>
      <c r="B145" s="61"/>
      <c r="C145" s="67"/>
      <c r="D145" s="101"/>
      <c r="E145" s="101"/>
      <c r="F145" s="101"/>
      <c r="G145" s="101"/>
      <c r="H145" s="101"/>
      <c r="I145" s="101"/>
    </row>
    <row r="146" spans="1:9" x14ac:dyDescent="0.25">
      <c r="A146" s="68" t="s">
        <v>231</v>
      </c>
      <c r="B146" s="69"/>
      <c r="C146" s="70"/>
      <c r="D146" s="101"/>
      <c r="E146" s="101"/>
      <c r="F146" s="101"/>
      <c r="G146" s="101"/>
      <c r="H146" s="101"/>
      <c r="I146" s="101"/>
    </row>
    <row r="147" spans="1:9" x14ac:dyDescent="0.25">
      <c r="A147" s="99" t="s">
        <v>232</v>
      </c>
      <c r="B147" s="99"/>
      <c r="C147" s="99"/>
      <c r="D147" s="99" t="s">
        <v>233</v>
      </c>
      <c r="E147" s="99"/>
      <c r="F147" s="99"/>
      <c r="G147" s="99"/>
      <c r="H147" s="99"/>
      <c r="I147" s="99"/>
    </row>
    <row r="148" spans="1:9" x14ac:dyDescent="0.25">
      <c r="A148" s="99" t="s">
        <v>234</v>
      </c>
      <c r="B148" s="99"/>
      <c r="C148" s="99"/>
      <c r="D148" s="99" t="s">
        <v>70</v>
      </c>
      <c r="E148" s="99"/>
      <c r="F148" s="99"/>
      <c r="G148" s="99"/>
      <c r="H148" s="99"/>
      <c r="I148" s="99"/>
    </row>
    <row r="149" spans="1:9" x14ac:dyDescent="0.25">
      <c r="A149" s="102" t="s">
        <v>235</v>
      </c>
      <c r="B149" s="101"/>
      <c r="C149" s="101"/>
      <c r="D149" s="99"/>
      <c r="E149" s="99"/>
      <c r="F149" s="99"/>
      <c r="G149" s="99"/>
      <c r="H149" s="99"/>
      <c r="I149" s="99"/>
    </row>
    <row r="150" spans="1:9" x14ac:dyDescent="0.25">
      <c r="A150" s="99" t="s">
        <v>236</v>
      </c>
      <c r="B150" s="99"/>
      <c r="C150" s="99"/>
      <c r="D150" s="99" t="s">
        <v>237</v>
      </c>
      <c r="E150" s="99"/>
      <c r="F150" s="99"/>
      <c r="G150" s="99"/>
      <c r="H150" s="99"/>
      <c r="I150" s="99"/>
    </row>
    <row r="151" spans="1:9" x14ac:dyDescent="0.25">
      <c r="A151" s="99" t="s">
        <v>238</v>
      </c>
      <c r="B151" s="99"/>
      <c r="C151" s="99"/>
      <c r="D151" s="99"/>
      <c r="E151" s="99"/>
      <c r="F151" s="99"/>
      <c r="G151" s="99"/>
      <c r="H151" s="99"/>
      <c r="I151" s="99"/>
    </row>
    <row r="152" spans="1:9" x14ac:dyDescent="0.25">
      <c r="A152" s="60"/>
      <c r="B152" s="60"/>
      <c r="C152" s="60"/>
      <c r="D152" s="60"/>
      <c r="E152" s="60"/>
      <c r="F152" s="60"/>
      <c r="G152" s="60"/>
      <c r="H152" s="60"/>
      <c r="I152" s="60"/>
    </row>
    <row r="153" spans="1:9" x14ac:dyDescent="0.25">
      <c r="A153" s="60" t="s">
        <v>239</v>
      </c>
      <c r="B153" s="60"/>
      <c r="C153" s="60"/>
      <c r="D153" s="60"/>
      <c r="E153" s="60"/>
      <c r="F153" s="60"/>
      <c r="G153" s="60"/>
      <c r="H153" s="60"/>
      <c r="I153" s="60"/>
    </row>
    <row r="154" spans="1:9" x14ac:dyDescent="0.25">
      <c r="A154" s="60"/>
      <c r="B154" s="71" t="s">
        <v>471</v>
      </c>
      <c r="C154" s="60"/>
      <c r="D154" s="60"/>
      <c r="E154" s="60"/>
      <c r="F154" s="60"/>
      <c r="G154" s="60"/>
      <c r="H154" s="60"/>
      <c r="I154" s="60"/>
    </row>
    <row r="155" spans="1:9" x14ac:dyDescent="0.25">
      <c r="A155" s="60"/>
      <c r="B155" s="60" t="s">
        <v>240</v>
      </c>
      <c r="C155" s="60"/>
      <c r="D155" s="60"/>
      <c r="E155" s="60"/>
      <c r="F155" s="60"/>
      <c r="G155" s="60"/>
      <c r="H155" s="60"/>
      <c r="I155" s="60"/>
    </row>
    <row r="156" spans="1:9" x14ac:dyDescent="0.25">
      <c r="A156" s="60"/>
      <c r="B156" s="71" t="s">
        <v>535</v>
      </c>
      <c r="C156" s="60"/>
      <c r="D156" s="60"/>
      <c r="E156" s="60"/>
      <c r="F156" s="60"/>
      <c r="G156" s="60"/>
      <c r="H156" s="60"/>
      <c r="I156" s="60"/>
    </row>
    <row r="157" spans="1:9" x14ac:dyDescent="0.25">
      <c r="A157" s="60"/>
      <c r="B157" s="71" t="s">
        <v>534</v>
      </c>
      <c r="C157" s="60"/>
      <c r="D157" s="60"/>
      <c r="E157" s="60"/>
      <c r="F157" s="60"/>
      <c r="G157" s="60"/>
      <c r="H157" s="60"/>
      <c r="I157" s="60"/>
    </row>
    <row r="158" spans="1:9" x14ac:dyDescent="0.25">
      <c r="A158" s="60"/>
      <c r="B158" s="60" t="s">
        <v>241</v>
      </c>
      <c r="C158" s="60"/>
      <c r="D158" s="60"/>
      <c r="E158" s="60"/>
      <c r="F158" s="60"/>
      <c r="G158" s="60"/>
      <c r="H158" s="60"/>
      <c r="I158" s="60"/>
    </row>
    <row r="159" spans="1:9" x14ac:dyDescent="0.25">
      <c r="A159" s="60"/>
      <c r="B159" s="71" t="s">
        <v>533</v>
      </c>
      <c r="C159" s="60"/>
      <c r="D159" s="60"/>
      <c r="E159" s="60"/>
      <c r="F159" s="60"/>
      <c r="G159" s="60"/>
      <c r="H159" s="60"/>
      <c r="I159" s="60"/>
    </row>
    <row r="160" spans="1:9" x14ac:dyDescent="0.25">
      <c r="A160" s="60"/>
      <c r="B160" s="60" t="s">
        <v>242</v>
      </c>
      <c r="C160" s="60"/>
      <c r="D160" s="60"/>
      <c r="E160" s="60"/>
      <c r="F160" s="60"/>
      <c r="G160" s="60"/>
      <c r="H160" s="60"/>
      <c r="I160" s="60"/>
    </row>
    <row r="161" spans="1:9" x14ac:dyDescent="0.25">
      <c r="A161" s="60"/>
      <c r="B161" s="71" t="s">
        <v>532</v>
      </c>
      <c r="C161" s="60"/>
      <c r="D161" s="60"/>
      <c r="E161" s="60"/>
      <c r="F161" s="60"/>
      <c r="G161" s="60"/>
      <c r="H161" s="60"/>
      <c r="I161" s="60"/>
    </row>
    <row r="162" spans="1:9" x14ac:dyDescent="0.25">
      <c r="A162" s="60"/>
      <c r="B162" s="71" t="s">
        <v>531</v>
      </c>
      <c r="C162" s="60"/>
      <c r="D162" s="60"/>
      <c r="E162" s="60"/>
      <c r="F162" s="60"/>
      <c r="G162" s="60"/>
      <c r="H162" s="60"/>
      <c r="I162" s="60"/>
    </row>
    <row r="163" spans="1:9" x14ac:dyDescent="0.25">
      <c r="A163" s="60"/>
      <c r="B163" s="71" t="s">
        <v>530</v>
      </c>
      <c r="C163" s="60"/>
      <c r="D163" s="60"/>
      <c r="E163" s="60"/>
      <c r="F163" s="60"/>
      <c r="G163" s="60"/>
      <c r="H163" s="60"/>
      <c r="I163" s="60"/>
    </row>
    <row r="164" spans="1:9" x14ac:dyDescent="0.25">
      <c r="A164" s="60"/>
      <c r="B164" s="71" t="s">
        <v>529</v>
      </c>
      <c r="C164" s="60"/>
      <c r="D164" s="60"/>
      <c r="E164" s="60"/>
      <c r="F164" s="60"/>
      <c r="G164" s="60"/>
      <c r="H164" s="60"/>
      <c r="I164" s="60"/>
    </row>
    <row r="165" spans="1:9" x14ac:dyDescent="0.25">
      <c r="A165" s="60"/>
      <c r="B165" s="60" t="s">
        <v>268</v>
      </c>
      <c r="C165" s="60"/>
      <c r="D165" s="60"/>
      <c r="E165" s="60"/>
      <c r="F165" s="60"/>
      <c r="G165" s="60"/>
      <c r="H165" s="60"/>
      <c r="I165" s="60"/>
    </row>
    <row r="166" spans="1:9" x14ac:dyDescent="0.25">
      <c r="A166" s="60"/>
      <c r="B166" s="60" t="s">
        <v>269</v>
      </c>
      <c r="C166" s="60"/>
      <c r="D166" s="60"/>
      <c r="E166" s="60"/>
      <c r="F166" s="60"/>
      <c r="G166" s="60"/>
      <c r="H166" s="60"/>
      <c r="I166" s="60"/>
    </row>
  </sheetData>
  <mergeCells count="97">
    <mergeCell ref="A150:C150"/>
    <mergeCell ref="D150:I150"/>
    <mergeCell ref="A151:C151"/>
    <mergeCell ref="D151:I151"/>
    <mergeCell ref="D143:I146"/>
    <mergeCell ref="A147:C147"/>
    <mergeCell ref="D147:I147"/>
    <mergeCell ref="A148:C148"/>
    <mergeCell ref="D148:I148"/>
    <mergeCell ref="A149:C149"/>
    <mergeCell ref="D149:I149"/>
    <mergeCell ref="A132:C133"/>
    <mergeCell ref="D132:E133"/>
    <mergeCell ref="F132:I133"/>
    <mergeCell ref="A134:I134"/>
    <mergeCell ref="A142:C142"/>
    <mergeCell ref="D142:I142"/>
    <mergeCell ref="A128:C129"/>
    <mergeCell ref="D128:E129"/>
    <mergeCell ref="F128:I129"/>
    <mergeCell ref="A130:C131"/>
    <mergeCell ref="D130:E131"/>
    <mergeCell ref="F130:I131"/>
    <mergeCell ref="A124:C125"/>
    <mergeCell ref="D124:E125"/>
    <mergeCell ref="F124:I125"/>
    <mergeCell ref="A126:C127"/>
    <mergeCell ref="D126:E127"/>
    <mergeCell ref="F126:I127"/>
    <mergeCell ref="A120:C121"/>
    <mergeCell ref="D120:E121"/>
    <mergeCell ref="F120:I121"/>
    <mergeCell ref="A122:C123"/>
    <mergeCell ref="D122:E123"/>
    <mergeCell ref="F122:I123"/>
    <mergeCell ref="A116:C117"/>
    <mergeCell ref="D116:E117"/>
    <mergeCell ref="F116:I117"/>
    <mergeCell ref="A118:C119"/>
    <mergeCell ref="D118:E119"/>
    <mergeCell ref="F118:I119"/>
    <mergeCell ref="A112:C113"/>
    <mergeCell ref="D112:E113"/>
    <mergeCell ref="F112:I113"/>
    <mergeCell ref="A114:C115"/>
    <mergeCell ref="D114:E115"/>
    <mergeCell ref="F114:I115"/>
    <mergeCell ref="A108:C109"/>
    <mergeCell ref="D108:E109"/>
    <mergeCell ref="F108:I109"/>
    <mergeCell ref="A110:C111"/>
    <mergeCell ref="D110:E111"/>
    <mergeCell ref="F110:I111"/>
    <mergeCell ref="A104:C105"/>
    <mergeCell ref="D104:E105"/>
    <mergeCell ref="F104:I105"/>
    <mergeCell ref="A106:C107"/>
    <mergeCell ref="D106:E107"/>
    <mergeCell ref="F106:I107"/>
    <mergeCell ref="A101:C101"/>
    <mergeCell ref="D101:E101"/>
    <mergeCell ref="F101:I101"/>
    <mergeCell ref="A102:C103"/>
    <mergeCell ref="D102:E103"/>
    <mergeCell ref="F102:I103"/>
    <mergeCell ref="A98:C99"/>
    <mergeCell ref="A72:B73"/>
    <mergeCell ref="C72:F73"/>
    <mergeCell ref="G72:G73"/>
    <mergeCell ref="H72:I73"/>
    <mergeCell ref="G77:I78"/>
    <mergeCell ref="G80:I81"/>
    <mergeCell ref="A82:I83"/>
    <mergeCell ref="A90:B93"/>
    <mergeCell ref="C90:I93"/>
    <mergeCell ref="A95:B96"/>
    <mergeCell ref="C95:E96"/>
    <mergeCell ref="A68:B69"/>
    <mergeCell ref="C68:F69"/>
    <mergeCell ref="G68:G69"/>
    <mergeCell ref="H68:I69"/>
    <mergeCell ref="A70:B71"/>
    <mergeCell ref="C70:F71"/>
    <mergeCell ref="G70:G71"/>
    <mergeCell ref="H70:I71"/>
    <mergeCell ref="A60:I61"/>
    <mergeCell ref="A63:E64"/>
    <mergeCell ref="A66:B67"/>
    <mergeCell ref="C66:F67"/>
    <mergeCell ref="G66:G67"/>
    <mergeCell ref="H66:I67"/>
    <mergeCell ref="A59:I59"/>
    <mergeCell ref="A48:E49"/>
    <mergeCell ref="F48:I49"/>
    <mergeCell ref="A51:E52"/>
    <mergeCell ref="F51:I52"/>
    <mergeCell ref="A58:I58"/>
  </mergeCells>
  <pageMargins left="0.7" right="0.7" top="0.75" bottom="0.75" header="0.3" footer="0.3"/>
  <pageSetup orientation="portrait" r:id="rId1"/>
  <headerFooter differentFirst="1">
    <oddHeader>&amp;C&amp;"Arial,Bold"&amp;16&amp;K09+000SCHOOLWIDE IMPROVEMENT PLAN (SIP)
TITLE I SCHOOLWIDE PROGRAM (SWP) PLAN
TITLE I TARGETED ASSISTANCE (TA) PLAN</oddHeader>
    <firstHeader>&amp;C&amp;"Arial,Bold"&amp;16&amp;K04+000School Improvement Plan Process
Richmond County School System
2019-2020</firstHeader>
  </headerFooter>
  <rowBreaks count="1" manualBreakCount="1">
    <brk id="8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0</xdr:colOff>
                    <xdr:row>52</xdr:row>
                    <xdr:rowOff>133350</xdr:rowOff>
                  </from>
                  <to>
                    <xdr:col>2</xdr:col>
                    <xdr:colOff>209550</xdr:colOff>
                    <xdr:row>54</xdr:row>
                    <xdr:rowOff>114300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647700</xdr:colOff>
                    <xdr:row>52</xdr:row>
                    <xdr:rowOff>133350</xdr:rowOff>
                  </from>
                  <to>
                    <xdr:col>5</xdr:col>
                    <xdr:colOff>0</xdr:colOff>
                    <xdr:row>54</xdr:row>
                    <xdr:rowOff>123825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0</xdr:col>
                    <xdr:colOff>0</xdr:colOff>
                    <xdr:row>53</xdr:row>
                    <xdr:rowOff>123825</xdr:rowOff>
                  </from>
                  <to>
                    <xdr:col>2</xdr:col>
                    <xdr:colOff>209550</xdr:colOff>
                    <xdr:row>55</xdr:row>
                    <xdr:rowOff>104775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638175</xdr:colOff>
                    <xdr:row>53</xdr:row>
                    <xdr:rowOff>123825</xdr:rowOff>
                  </from>
                  <to>
                    <xdr:col>6</xdr:col>
                    <xdr:colOff>9525</xdr:colOff>
                    <xdr:row>55</xdr:row>
                    <xdr:rowOff>104775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0</xdr:col>
                    <xdr:colOff>0</xdr:colOff>
                    <xdr:row>54</xdr:row>
                    <xdr:rowOff>133350</xdr:rowOff>
                  </from>
                  <to>
                    <xdr:col>2</xdr:col>
                    <xdr:colOff>209550</xdr:colOff>
                    <xdr:row>56</xdr:row>
                    <xdr:rowOff>123825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638175</xdr:colOff>
                    <xdr:row>54</xdr:row>
                    <xdr:rowOff>133350</xdr:rowOff>
                  </from>
                  <to>
                    <xdr:col>4</xdr:col>
                    <xdr:colOff>857250</xdr:colOff>
                    <xdr:row>56</xdr:row>
                    <xdr:rowOff>123825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4</xdr:col>
                    <xdr:colOff>638175</xdr:colOff>
                    <xdr:row>53</xdr:row>
                    <xdr:rowOff>9525</xdr:rowOff>
                  </from>
                  <to>
                    <xdr:col>6</xdr:col>
                    <xdr:colOff>295275</xdr:colOff>
                    <xdr:row>54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23"/>
  <sheetViews>
    <sheetView workbookViewId="0">
      <selection activeCell="A24" sqref="A24"/>
    </sheetView>
  </sheetViews>
  <sheetFormatPr defaultRowHeight="15.75" x14ac:dyDescent="0.25"/>
  <sheetData>
    <row r="1" spans="1:1" x14ac:dyDescent="0.25">
      <c r="A1" t="s">
        <v>243</v>
      </c>
    </row>
    <row r="2" spans="1:1" x14ac:dyDescent="0.25">
      <c r="A2" t="s">
        <v>244</v>
      </c>
    </row>
    <row r="3" spans="1:1" x14ac:dyDescent="0.25">
      <c r="A3" t="s">
        <v>245</v>
      </c>
    </row>
    <row r="4" spans="1:1" x14ac:dyDescent="0.25">
      <c r="A4" t="s">
        <v>246</v>
      </c>
    </row>
    <row r="5" spans="1:1" x14ac:dyDescent="0.25">
      <c r="A5" t="s">
        <v>247</v>
      </c>
    </row>
    <row r="8" spans="1:1" x14ac:dyDescent="0.25">
      <c r="A8" t="s">
        <v>248</v>
      </c>
    </row>
    <row r="9" spans="1:1" x14ac:dyDescent="0.25">
      <c r="A9" t="s">
        <v>249</v>
      </c>
    </row>
    <row r="10" spans="1:1" x14ac:dyDescent="0.25">
      <c r="A10" t="s">
        <v>250</v>
      </c>
    </row>
    <row r="11" spans="1:1" x14ac:dyDescent="0.25">
      <c r="A11" t="s">
        <v>251</v>
      </c>
    </row>
    <row r="12" spans="1:1" x14ac:dyDescent="0.25">
      <c r="A12" t="s">
        <v>252</v>
      </c>
    </row>
    <row r="13" spans="1:1" x14ac:dyDescent="0.25">
      <c r="A13" t="s">
        <v>253</v>
      </c>
    </row>
    <row r="14" spans="1:1" x14ac:dyDescent="0.25">
      <c r="A14" t="s">
        <v>254</v>
      </c>
    </row>
    <row r="15" spans="1:1" x14ac:dyDescent="0.25">
      <c r="A15" t="s">
        <v>255</v>
      </c>
    </row>
    <row r="16" spans="1:1" x14ac:dyDescent="0.25">
      <c r="A16" t="s">
        <v>256</v>
      </c>
    </row>
    <row r="17" spans="1:1" x14ac:dyDescent="0.25">
      <c r="A17" t="s">
        <v>257</v>
      </c>
    </row>
    <row r="18" spans="1:1" x14ac:dyDescent="0.25">
      <c r="A18" t="s">
        <v>258</v>
      </c>
    </row>
    <row r="19" spans="1:1" x14ac:dyDescent="0.25">
      <c r="A19" t="s">
        <v>259</v>
      </c>
    </row>
    <row r="20" spans="1:1" x14ac:dyDescent="0.25">
      <c r="A20" t="s">
        <v>260</v>
      </c>
    </row>
    <row r="21" spans="1:1" x14ac:dyDescent="0.25">
      <c r="A21" t="s">
        <v>261</v>
      </c>
    </row>
    <row r="22" spans="1:1" x14ac:dyDescent="0.25">
      <c r="A22" t="s">
        <v>262</v>
      </c>
    </row>
    <row r="23" spans="1:1" x14ac:dyDescent="0.25">
      <c r="A23" t="s">
        <v>263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91:I178"/>
  <sheetViews>
    <sheetView view="pageLayout" topLeftCell="A46" zoomScale="130" zoomScaleNormal="100" zoomScalePageLayoutView="130" workbookViewId="0">
      <selection activeCell="A46" sqref="A46"/>
    </sheetView>
  </sheetViews>
  <sheetFormatPr defaultRowHeight="15.75" x14ac:dyDescent="0.25"/>
  <sheetData>
    <row r="91" spans="1:2" x14ac:dyDescent="0.25">
      <c r="A91" s="43"/>
    </row>
    <row r="92" spans="1:2" x14ac:dyDescent="0.25">
      <c r="A92" s="44" t="s">
        <v>191</v>
      </c>
    </row>
    <row r="93" spans="1:2" x14ac:dyDescent="0.25">
      <c r="B93" s="45" t="s">
        <v>192</v>
      </c>
    </row>
    <row r="94" spans="1:2" x14ac:dyDescent="0.25">
      <c r="B94" s="45" t="s">
        <v>193</v>
      </c>
    </row>
    <row r="95" spans="1:2" x14ac:dyDescent="0.25">
      <c r="B95" t="s">
        <v>194</v>
      </c>
    </row>
    <row r="96" spans="1:2" x14ac:dyDescent="0.25">
      <c r="B96" t="s">
        <v>212</v>
      </c>
    </row>
    <row r="97" spans="1:9" x14ac:dyDescent="0.25">
      <c r="B97" t="s">
        <v>195</v>
      </c>
    </row>
    <row r="98" spans="1:9" x14ac:dyDescent="0.25">
      <c r="B98" t="s">
        <v>196</v>
      </c>
    </row>
    <row r="99" spans="1:9" ht="15.75" customHeight="1" x14ac:dyDescent="0.25">
      <c r="A99" s="218" t="s">
        <v>426</v>
      </c>
      <c r="B99" s="219"/>
      <c r="C99" s="219"/>
      <c r="D99" s="219"/>
      <c r="E99" s="219"/>
      <c r="F99" s="219"/>
      <c r="G99" s="219"/>
      <c r="H99" s="219"/>
      <c r="I99" s="219"/>
    </row>
    <row r="100" spans="1:9" x14ac:dyDescent="0.25">
      <c r="A100" s="219"/>
      <c r="B100" s="219"/>
      <c r="C100" s="219"/>
      <c r="D100" s="219"/>
      <c r="E100" s="219"/>
      <c r="F100" s="219"/>
      <c r="G100" s="219"/>
      <c r="H100" s="219"/>
      <c r="I100" s="219"/>
    </row>
    <row r="101" spans="1:9" ht="15.75" customHeight="1" x14ac:dyDescent="0.25">
      <c r="A101" s="218" t="s">
        <v>427</v>
      </c>
      <c r="B101" s="219"/>
      <c r="C101" s="219"/>
      <c r="D101" s="219"/>
      <c r="E101" s="219"/>
      <c r="F101" s="219"/>
      <c r="G101" s="219"/>
      <c r="H101" s="219"/>
      <c r="I101" s="219"/>
    </row>
    <row r="102" spans="1:9" x14ac:dyDescent="0.25">
      <c r="A102" s="219"/>
      <c r="B102" s="219"/>
      <c r="C102" s="219"/>
      <c r="D102" s="219"/>
      <c r="E102" s="219"/>
      <c r="F102" s="219"/>
      <c r="G102" s="219"/>
      <c r="H102" s="219"/>
      <c r="I102" s="219"/>
    </row>
    <row r="103" spans="1:9" ht="15.75" customHeight="1" x14ac:dyDescent="0.25">
      <c r="A103" s="218" t="s">
        <v>428</v>
      </c>
      <c r="B103" s="219"/>
      <c r="C103" s="219"/>
      <c r="D103" s="219"/>
      <c r="E103" s="219"/>
      <c r="F103" s="219"/>
      <c r="G103" s="219"/>
      <c r="H103" s="219"/>
      <c r="I103" s="219"/>
    </row>
    <row r="104" spans="1:9" x14ac:dyDescent="0.25">
      <c r="A104" s="219"/>
      <c r="B104" s="219"/>
      <c r="C104" s="219"/>
      <c r="D104" s="219"/>
      <c r="E104" s="219"/>
      <c r="F104" s="219"/>
      <c r="G104" s="219"/>
      <c r="H104" s="219"/>
      <c r="I104" s="219"/>
    </row>
    <row r="105" spans="1:9" ht="15" customHeight="1" x14ac:dyDescent="0.25">
      <c r="A105" s="220" t="s">
        <v>429</v>
      </c>
      <c r="B105" s="217"/>
      <c r="C105" s="217"/>
      <c r="D105" s="217"/>
      <c r="E105" s="217"/>
      <c r="F105" s="217"/>
      <c r="G105" s="217"/>
      <c r="H105" s="217"/>
      <c r="I105" s="217"/>
    </row>
    <row r="106" spans="1:9" x14ac:dyDescent="0.25">
      <c r="A106" s="217"/>
      <c r="B106" s="217"/>
      <c r="C106" s="217"/>
      <c r="D106" s="217"/>
      <c r="E106" s="217"/>
      <c r="F106" s="217"/>
      <c r="G106" s="217"/>
      <c r="H106" s="217"/>
      <c r="I106" s="217"/>
    </row>
    <row r="107" spans="1:9" x14ac:dyDescent="0.25">
      <c r="A107" s="218" t="s">
        <v>430</v>
      </c>
      <c r="B107" s="219"/>
      <c r="C107" s="219"/>
      <c r="D107" s="219"/>
      <c r="E107" s="219"/>
      <c r="F107" s="219"/>
      <c r="G107" s="219"/>
      <c r="H107" s="219"/>
      <c r="I107" s="219"/>
    </row>
    <row r="108" spans="1:9" x14ac:dyDescent="0.25">
      <c r="A108" s="219"/>
      <c r="B108" s="219"/>
      <c r="C108" s="219"/>
      <c r="D108" s="219"/>
      <c r="E108" s="219"/>
      <c r="F108" s="219"/>
      <c r="G108" s="219"/>
      <c r="H108" s="219"/>
      <c r="I108" s="219"/>
    </row>
    <row r="109" spans="1:9" x14ac:dyDescent="0.25">
      <c r="A109" s="220" t="s">
        <v>431</v>
      </c>
      <c r="B109" s="217"/>
      <c r="C109" s="217"/>
      <c r="D109" s="217"/>
      <c r="E109" s="217"/>
      <c r="F109" s="217"/>
      <c r="G109" s="217"/>
      <c r="H109" s="217"/>
      <c r="I109" s="217"/>
    </row>
    <row r="110" spans="1:9" x14ac:dyDescent="0.25">
      <c r="A110" s="217"/>
      <c r="B110" s="217"/>
      <c r="C110" s="217"/>
      <c r="D110" s="217"/>
      <c r="E110" s="217"/>
      <c r="F110" s="217"/>
      <c r="G110" s="217"/>
      <c r="H110" s="217"/>
      <c r="I110" s="217"/>
    </row>
    <row r="111" spans="1:9" x14ac:dyDescent="0.25">
      <c r="A111" s="217"/>
      <c r="B111" s="217"/>
      <c r="C111" s="217"/>
      <c r="D111" s="217"/>
      <c r="E111" s="217"/>
      <c r="F111" s="217"/>
      <c r="G111" s="217"/>
      <c r="H111" s="217"/>
      <c r="I111" s="217"/>
    </row>
    <row r="112" spans="1:9" x14ac:dyDescent="0.25">
      <c r="B112" t="s">
        <v>300</v>
      </c>
    </row>
    <row r="113" spans="1:9" x14ac:dyDescent="0.25">
      <c r="B113" t="s">
        <v>301</v>
      </c>
    </row>
    <row r="114" spans="1:9" x14ac:dyDescent="0.25">
      <c r="B114" t="s">
        <v>302</v>
      </c>
    </row>
    <row r="115" spans="1:9" x14ac:dyDescent="0.25">
      <c r="B115" t="s">
        <v>303</v>
      </c>
    </row>
    <row r="116" spans="1:9" x14ac:dyDescent="0.25">
      <c r="A116" s="221" t="s">
        <v>432</v>
      </c>
      <c r="B116" s="221"/>
      <c r="C116" s="221"/>
      <c r="D116" s="221"/>
      <c r="E116" s="221"/>
      <c r="F116" s="221"/>
      <c r="G116" s="221"/>
      <c r="H116" s="221"/>
      <c r="I116" s="221"/>
    </row>
    <row r="117" spans="1:9" x14ac:dyDescent="0.25">
      <c r="A117" s="221"/>
      <c r="B117" s="221"/>
      <c r="C117" s="221"/>
      <c r="D117" s="221"/>
      <c r="E117" s="221"/>
      <c r="F117" s="221"/>
      <c r="G117" s="221"/>
      <c r="H117" s="221"/>
      <c r="I117" s="221"/>
    </row>
    <row r="118" spans="1:9" x14ac:dyDescent="0.25">
      <c r="A118" s="221"/>
      <c r="B118" s="221"/>
      <c r="C118" s="221"/>
      <c r="D118" s="221"/>
      <c r="E118" s="221"/>
      <c r="F118" s="221"/>
      <c r="G118" s="221"/>
      <c r="H118" s="221"/>
      <c r="I118" s="221"/>
    </row>
    <row r="119" spans="1:9" ht="5.25" customHeight="1" x14ac:dyDescent="0.25">
      <c r="A119" s="221"/>
      <c r="B119" s="221"/>
      <c r="C119" s="221"/>
      <c r="D119" s="221"/>
      <c r="E119" s="221"/>
      <c r="F119" s="221"/>
      <c r="G119" s="221"/>
      <c r="H119" s="221"/>
      <c r="I119" s="221"/>
    </row>
    <row r="120" spans="1:9" hidden="1" x14ac:dyDescent="0.25">
      <c r="A120" s="221"/>
      <c r="B120" s="221"/>
      <c r="C120" s="221"/>
      <c r="D120" s="221"/>
      <c r="E120" s="221"/>
      <c r="F120" s="221"/>
      <c r="G120" s="221"/>
      <c r="H120" s="221"/>
      <c r="I120" s="221"/>
    </row>
    <row r="121" spans="1:9" x14ac:dyDescent="0.25">
      <c r="B121" t="s">
        <v>304</v>
      </c>
    </row>
    <row r="122" spans="1:9" x14ac:dyDescent="0.25">
      <c r="B122" t="s">
        <v>305</v>
      </c>
    </row>
    <row r="123" spans="1:9" x14ac:dyDescent="0.25">
      <c r="B123" t="s">
        <v>197</v>
      </c>
    </row>
    <row r="124" spans="1:9" x14ac:dyDescent="0.25">
      <c r="A124" s="221" t="s">
        <v>433</v>
      </c>
      <c r="B124" s="221"/>
      <c r="C124" s="221"/>
      <c r="D124" s="221"/>
      <c r="E124" s="221"/>
      <c r="F124" s="221"/>
      <c r="G124" s="221"/>
      <c r="H124" s="221"/>
      <c r="I124" s="221"/>
    </row>
    <row r="125" spans="1:9" x14ac:dyDescent="0.25">
      <c r="A125" s="221"/>
      <c r="B125" s="221"/>
      <c r="C125" s="221"/>
      <c r="D125" s="221"/>
      <c r="E125" s="221"/>
      <c r="F125" s="221"/>
      <c r="G125" s="221"/>
      <c r="H125" s="221"/>
      <c r="I125" s="221"/>
    </row>
    <row r="126" spans="1:9" ht="5.25" customHeight="1" x14ac:dyDescent="0.25">
      <c r="A126" s="221"/>
      <c r="B126" s="221"/>
      <c r="C126" s="221"/>
      <c r="D126" s="221"/>
      <c r="E126" s="221"/>
      <c r="F126" s="221"/>
      <c r="G126" s="221"/>
      <c r="H126" s="221"/>
      <c r="I126" s="221"/>
    </row>
    <row r="127" spans="1:9" x14ac:dyDescent="0.25">
      <c r="A127" s="26"/>
      <c r="B127" s="26" t="s">
        <v>198</v>
      </c>
      <c r="C127" s="26"/>
      <c r="D127" s="26"/>
      <c r="E127" s="26"/>
      <c r="F127" s="26"/>
      <c r="G127" s="26"/>
      <c r="H127" s="26"/>
      <c r="I127" s="26"/>
    </row>
    <row r="128" spans="1:9" x14ac:dyDescent="0.25">
      <c r="A128" s="26"/>
      <c r="B128" s="26" t="s">
        <v>199</v>
      </c>
      <c r="C128" s="26"/>
      <c r="D128" s="26"/>
      <c r="E128" s="26"/>
      <c r="F128" s="26"/>
      <c r="G128" s="26"/>
      <c r="H128" s="26"/>
      <c r="I128" s="26"/>
    </row>
    <row r="129" spans="1:9" x14ac:dyDescent="0.25">
      <c r="B129" s="26" t="s">
        <v>200</v>
      </c>
    </row>
    <row r="130" spans="1:9" x14ac:dyDescent="0.25">
      <c r="A130" s="220" t="s">
        <v>434</v>
      </c>
      <c r="B130" s="222"/>
      <c r="C130" s="222"/>
      <c r="D130" s="222"/>
      <c r="E130" s="222"/>
      <c r="F130" s="222"/>
      <c r="G130" s="222"/>
      <c r="H130" s="222"/>
      <c r="I130" s="222"/>
    </row>
    <row r="131" spans="1:9" x14ac:dyDescent="0.25">
      <c r="A131" s="222"/>
      <c r="B131" s="222"/>
      <c r="C131" s="222"/>
      <c r="D131" s="222"/>
      <c r="E131" s="222"/>
      <c r="F131" s="222"/>
      <c r="G131" s="222"/>
      <c r="H131" s="222"/>
      <c r="I131" s="222"/>
    </row>
    <row r="132" spans="1:9" ht="51.75" customHeight="1" x14ac:dyDescent="0.25">
      <c r="A132" s="222"/>
      <c r="B132" s="222"/>
      <c r="C132" s="222"/>
      <c r="D132" s="222"/>
      <c r="E132" s="222"/>
      <c r="F132" s="222"/>
      <c r="G132" s="222"/>
      <c r="H132" s="222"/>
      <c r="I132" s="222"/>
    </row>
    <row r="133" spans="1:9" x14ac:dyDescent="0.25">
      <c r="B133" s="46" t="s">
        <v>201</v>
      </c>
    </row>
    <row r="134" spans="1:9" x14ac:dyDescent="0.25">
      <c r="B134" s="46" t="s">
        <v>306</v>
      </c>
    </row>
    <row r="135" spans="1:9" x14ac:dyDescent="0.25">
      <c r="B135" s="46" t="s">
        <v>307</v>
      </c>
    </row>
    <row r="136" spans="1:9" x14ac:dyDescent="0.25">
      <c r="B136" s="46" t="s">
        <v>308</v>
      </c>
    </row>
    <row r="137" spans="1:9" x14ac:dyDescent="0.25">
      <c r="B137" s="46" t="s">
        <v>309</v>
      </c>
    </row>
    <row r="138" spans="1:9" x14ac:dyDescent="0.25">
      <c r="B138" s="46" t="s">
        <v>310</v>
      </c>
    </row>
    <row r="139" spans="1:9" x14ac:dyDescent="0.25">
      <c r="A139" s="221" t="s">
        <v>435</v>
      </c>
      <c r="B139" s="221"/>
      <c r="C139" s="221"/>
      <c r="D139" s="221"/>
      <c r="E139" s="221"/>
      <c r="F139" s="221"/>
      <c r="G139" s="221"/>
      <c r="H139" s="221"/>
      <c r="I139" s="221"/>
    </row>
    <row r="140" spans="1:9" x14ac:dyDescent="0.25">
      <c r="A140" s="221"/>
      <c r="B140" s="221"/>
      <c r="C140" s="221"/>
      <c r="D140" s="221"/>
      <c r="E140" s="221"/>
      <c r="F140" s="221"/>
      <c r="G140" s="221"/>
      <c r="H140" s="221"/>
      <c r="I140" s="221"/>
    </row>
    <row r="141" spans="1:9" ht="35.25" customHeight="1" x14ac:dyDescent="0.25">
      <c r="A141" s="221"/>
      <c r="B141" s="221"/>
      <c r="C141" s="221"/>
      <c r="D141" s="221"/>
      <c r="E141" s="221"/>
      <c r="F141" s="221"/>
      <c r="G141" s="221"/>
      <c r="H141" s="221"/>
      <c r="I141" s="221"/>
    </row>
    <row r="142" spans="1:9" x14ac:dyDescent="0.25">
      <c r="B142" s="46" t="s">
        <v>202</v>
      </c>
    </row>
    <row r="143" spans="1:9" x14ac:dyDescent="0.25">
      <c r="B143" s="46" t="s">
        <v>203</v>
      </c>
    </row>
    <row r="145" spans="1:9" x14ac:dyDescent="0.25">
      <c r="B145" t="s">
        <v>204</v>
      </c>
    </row>
    <row r="146" spans="1:9" x14ac:dyDescent="0.25">
      <c r="B146" t="s">
        <v>205</v>
      </c>
    </row>
    <row r="147" spans="1:9" x14ac:dyDescent="0.25">
      <c r="B147" t="s">
        <v>206</v>
      </c>
    </row>
    <row r="148" spans="1:9" x14ac:dyDescent="0.25">
      <c r="B148" t="s">
        <v>207</v>
      </c>
    </row>
    <row r="149" spans="1:9" x14ac:dyDescent="0.25">
      <c r="B149" t="s">
        <v>311</v>
      </c>
    </row>
    <row r="150" spans="1:9" x14ac:dyDescent="0.25">
      <c r="B150" t="s">
        <v>312</v>
      </c>
    </row>
    <row r="151" spans="1:9" x14ac:dyDescent="0.25">
      <c r="B151" t="s">
        <v>313</v>
      </c>
    </row>
    <row r="152" spans="1:9" x14ac:dyDescent="0.25">
      <c r="B152" t="s">
        <v>208</v>
      </c>
    </row>
    <row r="153" spans="1:9" x14ac:dyDescent="0.25">
      <c r="A153" s="221" t="s">
        <v>436</v>
      </c>
      <c r="B153" s="221"/>
      <c r="C153" s="221"/>
      <c r="D153" s="221"/>
      <c r="E153" s="221"/>
      <c r="F153" s="221"/>
      <c r="G153" s="221"/>
      <c r="H153" s="221"/>
      <c r="I153" s="221"/>
    </row>
    <row r="154" spans="1:9" x14ac:dyDescent="0.25">
      <c r="A154" s="221"/>
      <c r="B154" s="221"/>
      <c r="C154" s="221"/>
      <c r="D154" s="221"/>
      <c r="E154" s="221"/>
      <c r="F154" s="221"/>
      <c r="G154" s="221"/>
      <c r="H154" s="221"/>
      <c r="I154" s="221"/>
    </row>
    <row r="155" spans="1:9" x14ac:dyDescent="0.25">
      <c r="A155" s="221"/>
      <c r="B155" s="221"/>
      <c r="C155" s="221"/>
      <c r="D155" s="221"/>
      <c r="E155" s="221"/>
      <c r="F155" s="221"/>
      <c r="G155" s="221"/>
      <c r="H155" s="221"/>
      <c r="I155" s="221"/>
    </row>
    <row r="156" spans="1:9" ht="61.5" customHeight="1" x14ac:dyDescent="0.25">
      <c r="A156" s="221"/>
      <c r="B156" s="221"/>
      <c r="C156" s="221"/>
      <c r="D156" s="221"/>
      <c r="E156" s="221"/>
      <c r="F156" s="221"/>
      <c r="G156" s="221"/>
      <c r="H156" s="221"/>
      <c r="I156" s="221"/>
    </row>
    <row r="158" spans="1:9" x14ac:dyDescent="0.25">
      <c r="A158" s="45" t="s">
        <v>209</v>
      </c>
    </row>
    <row r="159" spans="1:9" x14ac:dyDescent="0.25">
      <c r="B159" t="s">
        <v>210</v>
      </c>
    </row>
    <row r="160" spans="1:9" x14ac:dyDescent="0.25">
      <c r="B160" t="s">
        <v>211</v>
      </c>
    </row>
    <row r="162" spans="1:9" ht="50.25" customHeight="1" x14ac:dyDescent="0.25">
      <c r="A162" s="217" t="s">
        <v>437</v>
      </c>
      <c r="B162" s="217"/>
      <c r="C162" s="217"/>
      <c r="D162" s="217"/>
      <c r="E162" s="217"/>
      <c r="F162" s="217"/>
      <c r="G162" s="217"/>
      <c r="H162" s="217"/>
      <c r="I162" s="217"/>
    </row>
    <row r="163" spans="1:9" ht="48.75" customHeight="1" x14ac:dyDescent="0.25">
      <c r="A163" s="217" t="s">
        <v>438</v>
      </c>
      <c r="B163" s="217"/>
      <c r="C163" s="217"/>
      <c r="D163" s="217"/>
      <c r="E163" s="217"/>
      <c r="F163" s="217"/>
      <c r="G163" s="217"/>
      <c r="H163" s="217"/>
      <c r="I163" s="217"/>
    </row>
    <row r="164" spans="1:9" ht="29.25" customHeight="1" x14ac:dyDescent="0.25">
      <c r="A164" s="217" t="s">
        <v>439</v>
      </c>
      <c r="B164" s="217"/>
      <c r="C164" s="217"/>
      <c r="D164" s="217"/>
      <c r="E164" s="217"/>
      <c r="F164" s="217"/>
      <c r="G164" s="217"/>
      <c r="H164" s="217"/>
      <c r="I164" s="217"/>
    </row>
    <row r="165" spans="1:9" x14ac:dyDescent="0.25">
      <c r="A165" s="217" t="s">
        <v>440</v>
      </c>
      <c r="B165" s="217"/>
      <c r="C165" s="217"/>
      <c r="D165" s="217"/>
      <c r="E165" s="217"/>
      <c r="F165" s="217"/>
      <c r="G165" s="217"/>
      <c r="H165" s="217"/>
      <c r="I165" s="217"/>
    </row>
    <row r="166" spans="1:9" x14ac:dyDescent="0.25">
      <c r="A166" s="217" t="s">
        <v>441</v>
      </c>
      <c r="B166" s="217"/>
      <c r="C166" s="217"/>
      <c r="D166" s="217"/>
      <c r="E166" s="217"/>
      <c r="F166" s="217"/>
      <c r="G166" s="217"/>
      <c r="H166" s="217"/>
      <c r="I166" s="217"/>
    </row>
    <row r="167" spans="1:9" x14ac:dyDescent="0.25">
      <c r="A167" s="217" t="s">
        <v>442</v>
      </c>
      <c r="B167" s="217"/>
      <c r="C167" s="217"/>
      <c r="D167" s="217"/>
      <c r="E167" s="217"/>
      <c r="F167" s="217"/>
      <c r="G167" s="217"/>
      <c r="H167" s="217"/>
      <c r="I167" s="217"/>
    </row>
    <row r="168" spans="1:9" x14ac:dyDescent="0.25">
      <c r="A168" s="217" t="s">
        <v>443</v>
      </c>
      <c r="B168" s="217"/>
      <c r="C168" s="217"/>
      <c r="D168" s="217"/>
      <c r="E168" s="217"/>
      <c r="F168" s="217"/>
      <c r="G168" s="217"/>
      <c r="H168" s="217"/>
      <c r="I168" s="217"/>
    </row>
    <row r="169" spans="1:9" ht="34.5" customHeight="1" x14ac:dyDescent="0.25">
      <c r="A169" s="217" t="s">
        <v>444</v>
      </c>
      <c r="B169" s="217"/>
      <c r="C169" s="217"/>
      <c r="D169" s="217"/>
      <c r="E169" s="217"/>
      <c r="F169" s="217"/>
      <c r="G169" s="217"/>
      <c r="H169" s="217"/>
      <c r="I169" s="217"/>
    </row>
    <row r="170" spans="1:9" x14ac:dyDescent="0.25">
      <c r="A170" s="217" t="s">
        <v>445</v>
      </c>
      <c r="B170" s="217"/>
      <c r="C170" s="217"/>
      <c r="D170" s="217"/>
      <c r="E170" s="217"/>
      <c r="F170" s="217"/>
      <c r="G170" s="217"/>
      <c r="H170" s="217"/>
      <c r="I170" s="217"/>
    </row>
    <row r="171" spans="1:9" hidden="1" x14ac:dyDescent="0.25">
      <c r="A171" s="223"/>
      <c r="B171" s="223"/>
      <c r="C171" s="223"/>
      <c r="D171" s="223"/>
      <c r="E171" s="223"/>
      <c r="F171" s="223"/>
      <c r="G171" s="223"/>
      <c r="H171" s="223"/>
      <c r="I171" s="223"/>
    </row>
    <row r="172" spans="1:9" x14ac:dyDescent="0.25">
      <c r="B172" t="s">
        <v>217</v>
      </c>
    </row>
    <row r="173" spans="1:9" x14ac:dyDescent="0.25">
      <c r="B173" t="s">
        <v>218</v>
      </c>
    </row>
    <row r="174" spans="1:9" x14ac:dyDescent="0.25">
      <c r="B174" t="s">
        <v>219</v>
      </c>
    </row>
    <row r="175" spans="1:9" x14ac:dyDescent="0.25">
      <c r="A175" s="221" t="s">
        <v>446</v>
      </c>
      <c r="B175" s="221"/>
      <c r="C175" s="221"/>
      <c r="D175" s="221"/>
      <c r="E175" s="221"/>
      <c r="F175" s="221"/>
      <c r="G175" s="221"/>
      <c r="H175" s="221"/>
      <c r="I175" s="221"/>
    </row>
    <row r="176" spans="1:9" x14ac:dyDescent="0.25">
      <c r="A176" s="221"/>
      <c r="B176" s="221"/>
      <c r="C176" s="221"/>
      <c r="D176" s="221"/>
      <c r="E176" s="221"/>
      <c r="F176" s="221"/>
      <c r="G176" s="221"/>
      <c r="H176" s="221"/>
      <c r="I176" s="221"/>
    </row>
    <row r="177" spans="1:9" x14ac:dyDescent="0.25">
      <c r="A177" s="221"/>
      <c r="B177" s="221"/>
      <c r="C177" s="221"/>
      <c r="D177" s="221"/>
      <c r="E177" s="221"/>
      <c r="F177" s="221"/>
      <c r="G177" s="221"/>
      <c r="H177" s="221"/>
      <c r="I177" s="221"/>
    </row>
    <row r="178" spans="1:9" ht="30.75" customHeight="1" x14ac:dyDescent="0.25">
      <c r="A178" s="221"/>
      <c r="B178" s="221"/>
      <c r="C178" s="221"/>
      <c r="D178" s="221"/>
      <c r="E178" s="221"/>
      <c r="F178" s="221"/>
      <c r="G178" s="221"/>
      <c r="H178" s="221"/>
      <c r="I178" s="221"/>
    </row>
  </sheetData>
  <mergeCells count="22">
    <mergeCell ref="A170:I170"/>
    <mergeCell ref="A109:I111"/>
    <mergeCell ref="A175:I178"/>
    <mergeCell ref="A116:I120"/>
    <mergeCell ref="A124:I126"/>
    <mergeCell ref="A130:I132"/>
    <mergeCell ref="A139:I141"/>
    <mergeCell ref="A153:I156"/>
    <mergeCell ref="A171:I171"/>
    <mergeCell ref="A162:I162"/>
    <mergeCell ref="A163:I163"/>
    <mergeCell ref="A164:I164"/>
    <mergeCell ref="A165:I165"/>
    <mergeCell ref="A166:I166"/>
    <mergeCell ref="A167:I167"/>
    <mergeCell ref="A168:I168"/>
    <mergeCell ref="A169:I169"/>
    <mergeCell ref="A99:I100"/>
    <mergeCell ref="A101:I102"/>
    <mergeCell ref="A103:I104"/>
    <mergeCell ref="A105:I106"/>
    <mergeCell ref="A107:I108"/>
  </mergeCells>
  <pageMargins left="0.7" right="0.7" top="0.75" bottom="0.75" header="0.3" footer="0.3"/>
  <pageSetup orientation="portrait" r:id="rId1"/>
  <headerFooter>
    <oddHeader>&amp;CTitle I School Improvement Plan Checklist and Narrative 2019-2020
&amp;KFF0000Revised March 29, 2019</oddHeader>
    <firstHeader>&amp;CTitle I School Improvement Plan  Checklist and Narrative
2019-2020</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view="pageLayout" zoomScaleNormal="100" workbookViewId="0">
      <selection activeCell="O11" sqref="O11"/>
    </sheetView>
  </sheetViews>
  <sheetFormatPr defaultRowHeight="15.75" x14ac:dyDescent="0.25"/>
  <sheetData/>
  <pageMargins left="0.7" right="0.7" top="0.75" bottom="0.75" header="0.3" footer="0.3"/>
  <pageSetup orientation="landscape" r:id="rId1"/>
  <headerFooter>
    <oddHeader>&amp;C&amp;KFF0000Revised March 29, 2019</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sheetPr>
  <dimension ref="A1"/>
  <sheetViews>
    <sheetView view="pageLayout" zoomScaleNormal="100" workbookViewId="0">
      <selection activeCell="B35" sqref="B35"/>
    </sheetView>
  </sheetViews>
  <sheetFormatPr defaultRowHeight="15.7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1:F47"/>
  <sheetViews>
    <sheetView view="pageLayout" topLeftCell="A47" zoomScale="80" zoomScaleNormal="100" zoomScalePageLayoutView="80" workbookViewId="0">
      <selection activeCell="B47" sqref="B47:F47"/>
    </sheetView>
  </sheetViews>
  <sheetFormatPr defaultColWidth="8" defaultRowHeight="14.25" x14ac:dyDescent="0.2"/>
  <cols>
    <col min="1" max="1" width="39.25" style="31" customWidth="1"/>
    <col min="2" max="5" width="11.125" style="31" customWidth="1"/>
    <col min="6" max="6" width="45" style="31" customWidth="1"/>
    <col min="7" max="16384" width="8" style="31"/>
  </cols>
  <sheetData>
    <row r="1" spans="1:6" ht="15" x14ac:dyDescent="0.2">
      <c r="A1" s="107" t="s">
        <v>65</v>
      </c>
      <c r="B1" s="108"/>
      <c r="C1" s="108"/>
      <c r="D1" s="108"/>
      <c r="E1" s="108"/>
      <c r="F1" s="109"/>
    </row>
    <row r="2" spans="1:6" ht="15" x14ac:dyDescent="0.2">
      <c r="A2" s="110" t="s">
        <v>64</v>
      </c>
      <c r="B2" s="111"/>
      <c r="C2" s="111"/>
      <c r="D2" s="111"/>
      <c r="E2" s="111"/>
      <c r="F2" s="112"/>
    </row>
    <row r="3" spans="1:6" ht="72" customHeight="1" x14ac:dyDescent="0.2">
      <c r="A3" s="32" t="s">
        <v>61</v>
      </c>
      <c r="B3" s="103" t="s">
        <v>243</v>
      </c>
      <c r="C3" s="104"/>
      <c r="D3" s="104"/>
      <c r="E3" s="104"/>
      <c r="F3" s="105"/>
    </row>
    <row r="4" spans="1:6" ht="72" customHeight="1" x14ac:dyDescent="0.2">
      <c r="A4" s="32" t="s">
        <v>62</v>
      </c>
      <c r="B4" s="103" t="s">
        <v>539</v>
      </c>
      <c r="C4" s="104"/>
      <c r="D4" s="104"/>
      <c r="E4" s="104"/>
      <c r="F4" s="105"/>
    </row>
    <row r="5" spans="1:6" ht="72" customHeight="1" x14ac:dyDescent="0.2">
      <c r="A5" s="32" t="s">
        <v>63</v>
      </c>
      <c r="B5" s="103" t="s">
        <v>538</v>
      </c>
      <c r="C5" s="104"/>
      <c r="D5" s="104"/>
      <c r="E5" s="104"/>
      <c r="F5" s="105"/>
    </row>
    <row r="6" spans="1:6" ht="72" customHeight="1" x14ac:dyDescent="0.2">
      <c r="A6" s="33" t="s">
        <v>67</v>
      </c>
      <c r="B6" s="103" t="s">
        <v>536</v>
      </c>
      <c r="C6" s="104"/>
      <c r="D6" s="104"/>
      <c r="E6" s="104"/>
      <c r="F6" s="105"/>
    </row>
    <row r="7" spans="1:6" ht="72" customHeight="1" x14ac:dyDescent="0.2">
      <c r="A7" s="33" t="s">
        <v>68</v>
      </c>
      <c r="B7" s="103" t="s">
        <v>544</v>
      </c>
      <c r="C7" s="104"/>
      <c r="D7" s="104"/>
      <c r="E7" s="104"/>
      <c r="F7" s="105"/>
    </row>
    <row r="8" spans="1:6" ht="72" customHeight="1" x14ac:dyDescent="0.2">
      <c r="A8" s="33" t="s">
        <v>66</v>
      </c>
      <c r="B8" s="103" t="s">
        <v>537</v>
      </c>
      <c r="C8" s="104"/>
      <c r="D8" s="104"/>
      <c r="E8" s="104"/>
      <c r="F8" s="105"/>
    </row>
    <row r="9" spans="1:6" ht="15" x14ac:dyDescent="0.2">
      <c r="A9" s="110" t="s">
        <v>77</v>
      </c>
      <c r="B9" s="111"/>
      <c r="C9" s="111"/>
      <c r="D9" s="111"/>
      <c r="E9" s="111"/>
      <c r="F9" s="112"/>
    </row>
    <row r="10" spans="1:6" ht="108" customHeight="1" x14ac:dyDescent="0.2">
      <c r="A10" s="33" t="s">
        <v>74</v>
      </c>
      <c r="B10" s="106" t="s">
        <v>481</v>
      </c>
      <c r="C10" s="106"/>
      <c r="D10" s="106"/>
      <c r="E10" s="106"/>
      <c r="F10" s="106"/>
    </row>
    <row r="11" spans="1:6" ht="108" customHeight="1" x14ac:dyDescent="0.2">
      <c r="A11" s="33" t="s">
        <v>75</v>
      </c>
      <c r="B11" s="106" t="s">
        <v>540</v>
      </c>
      <c r="C11" s="106"/>
      <c r="D11" s="106"/>
      <c r="E11" s="106"/>
      <c r="F11" s="106"/>
    </row>
    <row r="12" spans="1:6" ht="108" customHeight="1" x14ac:dyDescent="0.2">
      <c r="A12" s="33" t="s">
        <v>76</v>
      </c>
      <c r="B12" s="106" t="s">
        <v>541</v>
      </c>
      <c r="C12" s="106"/>
      <c r="D12" s="106"/>
      <c r="E12" s="106"/>
      <c r="F12" s="106"/>
    </row>
    <row r="13" spans="1:6" ht="15" x14ac:dyDescent="0.2">
      <c r="A13" s="110" t="s">
        <v>78</v>
      </c>
      <c r="B13" s="111"/>
      <c r="C13" s="111"/>
      <c r="D13" s="111"/>
      <c r="E13" s="111"/>
      <c r="F13" s="112"/>
    </row>
    <row r="14" spans="1:6" ht="108" customHeight="1" x14ac:dyDescent="0.2">
      <c r="A14" s="33" t="s">
        <v>79</v>
      </c>
      <c r="B14" s="106" t="s">
        <v>542</v>
      </c>
      <c r="C14" s="106"/>
      <c r="D14" s="106"/>
      <c r="E14" s="106"/>
      <c r="F14" s="106"/>
    </row>
    <row r="15" spans="1:6" ht="108" customHeight="1" x14ac:dyDescent="0.2">
      <c r="A15" s="33" t="s">
        <v>80</v>
      </c>
      <c r="B15" s="106" t="s">
        <v>482</v>
      </c>
      <c r="C15" s="106"/>
      <c r="D15" s="106"/>
      <c r="E15" s="106"/>
      <c r="F15" s="106"/>
    </row>
    <row r="16" spans="1:6" ht="108" customHeight="1" x14ac:dyDescent="0.2">
      <c r="A16" s="33" t="s">
        <v>81</v>
      </c>
      <c r="B16" s="106" t="s">
        <v>483</v>
      </c>
      <c r="C16" s="106"/>
      <c r="D16" s="106"/>
      <c r="E16" s="106"/>
      <c r="F16" s="106"/>
    </row>
    <row r="17" spans="1:6" ht="15" x14ac:dyDescent="0.2">
      <c r="A17" s="107" t="s">
        <v>82</v>
      </c>
      <c r="B17" s="108"/>
      <c r="C17" s="108"/>
      <c r="D17" s="108"/>
      <c r="E17" s="108"/>
      <c r="F17" s="109"/>
    </row>
    <row r="18" spans="1:6" ht="15" x14ac:dyDescent="0.2">
      <c r="A18" s="110" t="s">
        <v>83</v>
      </c>
      <c r="B18" s="111"/>
      <c r="C18" s="111"/>
      <c r="D18" s="111"/>
      <c r="E18" s="111"/>
      <c r="F18" s="112"/>
    </row>
    <row r="19" spans="1:6" ht="72" customHeight="1" x14ac:dyDescent="0.2">
      <c r="A19" s="32" t="s">
        <v>61</v>
      </c>
      <c r="B19" s="103" t="s">
        <v>243</v>
      </c>
      <c r="C19" s="104"/>
      <c r="D19" s="104"/>
      <c r="E19" s="104"/>
      <c r="F19" s="105"/>
    </row>
    <row r="20" spans="1:6" ht="72" customHeight="1" x14ac:dyDescent="0.2">
      <c r="A20" s="32" t="s">
        <v>62</v>
      </c>
      <c r="B20" s="103" t="s">
        <v>545</v>
      </c>
      <c r="C20" s="104"/>
      <c r="D20" s="104"/>
      <c r="E20" s="104"/>
      <c r="F20" s="105"/>
    </row>
    <row r="21" spans="1:6" ht="72" customHeight="1" x14ac:dyDescent="0.2">
      <c r="A21" s="32" t="s">
        <v>90</v>
      </c>
      <c r="B21" s="103" t="s">
        <v>484</v>
      </c>
      <c r="C21" s="104"/>
      <c r="D21" s="104"/>
      <c r="E21" s="104"/>
      <c r="F21" s="105"/>
    </row>
    <row r="22" spans="1:6" ht="72" customHeight="1" x14ac:dyDescent="0.2">
      <c r="A22" s="33" t="s">
        <v>67</v>
      </c>
      <c r="B22" s="103" t="s">
        <v>485</v>
      </c>
      <c r="C22" s="104"/>
      <c r="D22" s="104"/>
      <c r="E22" s="104"/>
      <c r="F22" s="105"/>
    </row>
    <row r="23" spans="1:6" ht="72" customHeight="1" x14ac:dyDescent="0.2">
      <c r="A23" s="33" t="s">
        <v>68</v>
      </c>
      <c r="B23" s="103" t="s">
        <v>486</v>
      </c>
      <c r="C23" s="104"/>
      <c r="D23" s="104"/>
      <c r="E23" s="104"/>
      <c r="F23" s="105"/>
    </row>
    <row r="24" spans="1:6" ht="72" customHeight="1" x14ac:dyDescent="0.2">
      <c r="A24" s="33" t="s">
        <v>66</v>
      </c>
      <c r="B24" s="103" t="s">
        <v>487</v>
      </c>
      <c r="C24" s="104"/>
      <c r="D24" s="104"/>
      <c r="E24" s="104"/>
      <c r="F24" s="105"/>
    </row>
    <row r="25" spans="1:6" ht="15" x14ac:dyDescent="0.2">
      <c r="A25" s="110" t="s">
        <v>84</v>
      </c>
      <c r="B25" s="111"/>
      <c r="C25" s="111"/>
      <c r="D25" s="111"/>
      <c r="E25" s="111"/>
      <c r="F25" s="112"/>
    </row>
    <row r="26" spans="1:6" ht="108" customHeight="1" x14ac:dyDescent="0.2">
      <c r="A26" s="33" t="s">
        <v>74</v>
      </c>
      <c r="B26" s="106" t="s">
        <v>407</v>
      </c>
      <c r="C26" s="106"/>
      <c r="D26" s="106"/>
      <c r="E26" s="106"/>
      <c r="F26" s="106"/>
    </row>
    <row r="27" spans="1:6" ht="108" customHeight="1" x14ac:dyDescent="0.2">
      <c r="A27" s="33" t="s">
        <v>75</v>
      </c>
      <c r="B27" s="106" t="s">
        <v>488</v>
      </c>
      <c r="C27" s="106"/>
      <c r="D27" s="106"/>
      <c r="E27" s="106"/>
      <c r="F27" s="106"/>
    </row>
    <row r="28" spans="1:6" ht="108" customHeight="1" x14ac:dyDescent="0.2">
      <c r="A28" s="33" t="s">
        <v>76</v>
      </c>
      <c r="B28" s="106" t="s">
        <v>489</v>
      </c>
      <c r="C28" s="106"/>
      <c r="D28" s="106"/>
      <c r="E28" s="106"/>
      <c r="F28" s="106"/>
    </row>
    <row r="29" spans="1:6" ht="15" x14ac:dyDescent="0.2">
      <c r="A29" s="110" t="s">
        <v>85</v>
      </c>
      <c r="B29" s="111"/>
      <c r="C29" s="111"/>
      <c r="D29" s="111"/>
      <c r="E29" s="111"/>
      <c r="F29" s="112"/>
    </row>
    <row r="30" spans="1:6" ht="108" customHeight="1" x14ac:dyDescent="0.2">
      <c r="A30" s="33" t="s">
        <v>79</v>
      </c>
      <c r="B30" s="106" t="s">
        <v>490</v>
      </c>
      <c r="C30" s="106"/>
      <c r="D30" s="106"/>
      <c r="E30" s="106"/>
      <c r="F30" s="106"/>
    </row>
    <row r="31" spans="1:6" ht="108" customHeight="1" x14ac:dyDescent="0.2">
      <c r="A31" s="33" t="s">
        <v>80</v>
      </c>
      <c r="B31" s="113" t="s">
        <v>491</v>
      </c>
      <c r="C31" s="113"/>
      <c r="D31" s="113"/>
      <c r="E31" s="113"/>
      <c r="F31" s="113"/>
    </row>
    <row r="32" spans="1:6" ht="108" customHeight="1" x14ac:dyDescent="0.2">
      <c r="A32" s="33" t="s">
        <v>81</v>
      </c>
      <c r="B32" s="113" t="s">
        <v>492</v>
      </c>
      <c r="C32" s="113"/>
      <c r="D32" s="113"/>
      <c r="E32" s="113"/>
      <c r="F32" s="113"/>
    </row>
    <row r="33" spans="1:6" ht="15" x14ac:dyDescent="0.2">
      <c r="A33" s="107" t="s">
        <v>86</v>
      </c>
      <c r="B33" s="108"/>
      <c r="C33" s="108"/>
      <c r="D33" s="108"/>
      <c r="E33" s="108"/>
      <c r="F33" s="109"/>
    </row>
    <row r="34" spans="1:6" ht="15" x14ac:dyDescent="0.2">
      <c r="A34" s="110" t="s">
        <v>87</v>
      </c>
      <c r="B34" s="111"/>
      <c r="C34" s="111"/>
      <c r="D34" s="111"/>
      <c r="E34" s="111"/>
      <c r="F34" s="112"/>
    </row>
    <row r="35" spans="1:6" ht="72" customHeight="1" x14ac:dyDescent="0.2">
      <c r="A35" s="32" t="s">
        <v>61</v>
      </c>
      <c r="B35" s="103" t="s">
        <v>247</v>
      </c>
      <c r="C35" s="104"/>
      <c r="D35" s="104"/>
      <c r="E35" s="104"/>
      <c r="F35" s="105"/>
    </row>
    <row r="36" spans="1:6" ht="72" customHeight="1" x14ac:dyDescent="0.2">
      <c r="A36" s="32" t="s">
        <v>62</v>
      </c>
      <c r="B36" s="103" t="s">
        <v>493</v>
      </c>
      <c r="C36" s="104"/>
      <c r="D36" s="104"/>
      <c r="E36" s="104"/>
      <c r="F36" s="105"/>
    </row>
    <row r="37" spans="1:6" ht="72" customHeight="1" x14ac:dyDescent="0.2">
      <c r="A37" s="32" t="s">
        <v>91</v>
      </c>
      <c r="B37" s="103" t="s">
        <v>494</v>
      </c>
      <c r="C37" s="104"/>
      <c r="D37" s="104"/>
      <c r="E37" s="104"/>
      <c r="F37" s="105"/>
    </row>
    <row r="38" spans="1:6" ht="72" customHeight="1" x14ac:dyDescent="0.2">
      <c r="A38" s="33" t="s">
        <v>67</v>
      </c>
      <c r="B38" s="103" t="s">
        <v>495</v>
      </c>
      <c r="C38" s="104"/>
      <c r="D38" s="104"/>
      <c r="E38" s="104"/>
      <c r="F38" s="105"/>
    </row>
    <row r="39" spans="1:6" ht="72" customHeight="1" x14ac:dyDescent="0.2">
      <c r="A39" s="33" t="s">
        <v>68</v>
      </c>
      <c r="B39" s="103" t="s">
        <v>496</v>
      </c>
      <c r="C39" s="104"/>
      <c r="D39" s="104"/>
      <c r="E39" s="104"/>
      <c r="F39" s="105"/>
    </row>
    <row r="40" spans="1:6" ht="72" customHeight="1" x14ac:dyDescent="0.2">
      <c r="A40" s="33" t="s">
        <v>66</v>
      </c>
      <c r="B40" s="103" t="s">
        <v>497</v>
      </c>
      <c r="C40" s="104"/>
      <c r="D40" s="104"/>
      <c r="E40" s="104"/>
      <c r="F40" s="105"/>
    </row>
    <row r="41" spans="1:6" ht="15" x14ac:dyDescent="0.2">
      <c r="A41" s="110" t="s">
        <v>88</v>
      </c>
      <c r="B41" s="111"/>
      <c r="C41" s="111"/>
      <c r="D41" s="111"/>
      <c r="E41" s="111"/>
      <c r="F41" s="112"/>
    </row>
    <row r="42" spans="1:6" ht="108" customHeight="1" x14ac:dyDescent="0.2">
      <c r="A42" s="33" t="s">
        <v>74</v>
      </c>
      <c r="B42" s="106" t="s">
        <v>498</v>
      </c>
      <c r="C42" s="106"/>
      <c r="D42" s="106"/>
      <c r="E42" s="106"/>
      <c r="F42" s="106"/>
    </row>
    <row r="43" spans="1:6" ht="108" customHeight="1" x14ac:dyDescent="0.2">
      <c r="A43" s="33" t="s">
        <v>75</v>
      </c>
      <c r="B43" s="106" t="s">
        <v>499</v>
      </c>
      <c r="C43" s="106"/>
      <c r="D43" s="106"/>
      <c r="E43" s="106"/>
      <c r="F43" s="106"/>
    </row>
    <row r="44" spans="1:6" ht="15" x14ac:dyDescent="0.2">
      <c r="A44" s="110" t="s">
        <v>89</v>
      </c>
      <c r="B44" s="111"/>
      <c r="C44" s="111"/>
      <c r="D44" s="111"/>
      <c r="E44" s="111"/>
      <c r="F44" s="112"/>
    </row>
    <row r="45" spans="1:6" ht="108" customHeight="1" x14ac:dyDescent="0.2">
      <c r="A45" s="33" t="s">
        <v>79</v>
      </c>
      <c r="B45" s="106" t="s">
        <v>500</v>
      </c>
      <c r="C45" s="106"/>
      <c r="D45" s="106"/>
      <c r="E45" s="106"/>
      <c r="F45" s="106"/>
    </row>
    <row r="46" spans="1:6" ht="108" customHeight="1" x14ac:dyDescent="0.2">
      <c r="A46" s="33" t="s">
        <v>80</v>
      </c>
      <c r="B46" s="106" t="s">
        <v>501</v>
      </c>
      <c r="C46" s="106"/>
      <c r="D46" s="106"/>
      <c r="E46" s="106"/>
      <c r="F46" s="106"/>
    </row>
    <row r="47" spans="1:6" ht="108" customHeight="1" x14ac:dyDescent="0.2">
      <c r="A47" s="33" t="s">
        <v>81</v>
      </c>
      <c r="B47" s="106" t="s">
        <v>502</v>
      </c>
      <c r="C47" s="106"/>
      <c r="D47" s="106"/>
      <c r="E47" s="106"/>
      <c r="F47" s="106"/>
    </row>
  </sheetData>
  <mergeCells count="47">
    <mergeCell ref="A44:F44"/>
    <mergeCell ref="B45:F45"/>
    <mergeCell ref="B46:F46"/>
    <mergeCell ref="B35:F35"/>
    <mergeCell ref="B36:F36"/>
    <mergeCell ref="B37:F37"/>
    <mergeCell ref="B38:F38"/>
    <mergeCell ref="A41:F41"/>
    <mergeCell ref="B42:F42"/>
    <mergeCell ref="B43:F43"/>
    <mergeCell ref="A25:F25"/>
    <mergeCell ref="B26:F26"/>
    <mergeCell ref="B27:F27"/>
    <mergeCell ref="B30:F30"/>
    <mergeCell ref="B31:F31"/>
    <mergeCell ref="B28:F28"/>
    <mergeCell ref="B47:F47"/>
    <mergeCell ref="A1:F1"/>
    <mergeCell ref="B3:F3"/>
    <mergeCell ref="B4:F4"/>
    <mergeCell ref="B5:F5"/>
    <mergeCell ref="A2:F2"/>
    <mergeCell ref="B6:F6"/>
    <mergeCell ref="B32:F32"/>
    <mergeCell ref="A33:F33"/>
    <mergeCell ref="A34:F34"/>
    <mergeCell ref="A9:F9"/>
    <mergeCell ref="A29:F29"/>
    <mergeCell ref="B39:F39"/>
    <mergeCell ref="B40:F40"/>
    <mergeCell ref="B24:F24"/>
    <mergeCell ref="B23:F23"/>
    <mergeCell ref="B7:F7"/>
    <mergeCell ref="B8:F8"/>
    <mergeCell ref="A18:F18"/>
    <mergeCell ref="B19:F19"/>
    <mergeCell ref="B20:F20"/>
    <mergeCell ref="A13:F13"/>
    <mergeCell ref="B14:F14"/>
    <mergeCell ref="B10:F10"/>
    <mergeCell ref="B11:F11"/>
    <mergeCell ref="B12:F12"/>
    <mergeCell ref="B21:F21"/>
    <mergeCell ref="B22:F22"/>
    <mergeCell ref="B15:F15"/>
    <mergeCell ref="B16:F16"/>
    <mergeCell ref="A17:F17"/>
  </mergeCells>
  <pageMargins left="0.5" right="0.5" top="1.1875" bottom="1" header="0.5" footer="0.5"/>
  <pageSetup scale="69" fitToHeight="0" orientation="portrait" r:id="rId1"/>
  <headerFooter>
    <oddHeader>&amp;L&amp;G&amp;C&amp;"Arial,Bold"&amp;16&amp;K04+000High School
School Improvement Plan Evaluation
2018-2019 (SY19)</oddHeader>
    <oddFooter>Page &amp;P</oddFooter>
  </headerFooter>
  <rowBreaks count="2" manualBreakCount="2">
    <brk id="16" max="16383" man="1"/>
    <brk id="32"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I123"/>
  <sheetViews>
    <sheetView view="pageLayout" topLeftCell="A89" zoomScaleNormal="100" workbookViewId="0">
      <selection activeCell="A113" sqref="A113:F113"/>
    </sheetView>
  </sheetViews>
  <sheetFormatPr defaultColWidth="8" defaultRowHeight="15.75" x14ac:dyDescent="0.25"/>
  <cols>
    <col min="1" max="1" width="41.75" customWidth="1"/>
    <col min="2" max="5" width="11.125" customWidth="1"/>
    <col min="6" max="6" width="24.625" style="20" customWidth="1"/>
  </cols>
  <sheetData>
    <row r="1" spans="1:6" x14ac:dyDescent="0.25">
      <c r="A1" s="1" t="s">
        <v>0</v>
      </c>
      <c r="B1" s="2" t="s">
        <v>1</v>
      </c>
      <c r="C1" s="2" t="s">
        <v>55</v>
      </c>
      <c r="D1" s="2" t="s">
        <v>56</v>
      </c>
      <c r="E1" s="3" t="s">
        <v>2</v>
      </c>
      <c r="F1" s="2" t="s">
        <v>3</v>
      </c>
    </row>
    <row r="2" spans="1:6" x14ac:dyDescent="0.25">
      <c r="A2" s="4" t="s">
        <v>4</v>
      </c>
      <c r="B2" s="5">
        <v>71.2</v>
      </c>
      <c r="C2" s="5">
        <v>67</v>
      </c>
      <c r="D2" s="5">
        <v>61.7</v>
      </c>
      <c r="E2" s="6">
        <f>IFERROR(AVERAGE(B2:D2),"")</f>
        <v>66.633333333333326</v>
      </c>
      <c r="F2" s="145" t="s">
        <v>5</v>
      </c>
    </row>
    <row r="3" spans="1:6" x14ac:dyDescent="0.25">
      <c r="A3" s="4" t="s">
        <v>6</v>
      </c>
      <c r="B3" s="5">
        <v>57.9</v>
      </c>
      <c r="C3" s="5">
        <v>63.1</v>
      </c>
      <c r="D3" s="5">
        <v>68.3</v>
      </c>
      <c r="E3" s="6">
        <f>AVERAGE(B3:D3)</f>
        <v>63.1</v>
      </c>
      <c r="F3" s="145"/>
    </row>
    <row r="4" spans="1:6" x14ac:dyDescent="0.25">
      <c r="A4" s="4" t="s">
        <v>7</v>
      </c>
      <c r="B4" s="7">
        <v>73.599999999999994</v>
      </c>
      <c r="C4" s="7">
        <v>72.900000000000006</v>
      </c>
      <c r="D4" s="7">
        <v>76.599999999999994</v>
      </c>
      <c r="E4" s="6">
        <f>AVERAGE(B4:D4)</f>
        <v>74.36666666666666</v>
      </c>
      <c r="F4" s="145"/>
    </row>
    <row r="5" spans="1:6" x14ac:dyDescent="0.25">
      <c r="A5" s="146"/>
      <c r="B5" s="147"/>
      <c r="C5" s="147"/>
      <c r="D5" s="147"/>
      <c r="E5" s="147"/>
      <c r="F5" s="148"/>
    </row>
    <row r="6" spans="1:6" x14ac:dyDescent="0.25">
      <c r="A6" s="1" t="s">
        <v>8</v>
      </c>
      <c r="B6" s="2" t="s">
        <v>55</v>
      </c>
      <c r="C6" s="2" t="s">
        <v>56</v>
      </c>
      <c r="D6" s="2" t="s">
        <v>213</v>
      </c>
      <c r="E6" s="3" t="s">
        <v>2</v>
      </c>
      <c r="F6" s="2" t="s">
        <v>9</v>
      </c>
    </row>
    <row r="7" spans="1:6" x14ac:dyDescent="0.25">
      <c r="A7" s="4" t="s">
        <v>125</v>
      </c>
      <c r="B7" s="5">
        <v>71</v>
      </c>
      <c r="C7" s="5">
        <v>63</v>
      </c>
      <c r="D7" s="5"/>
      <c r="E7" s="6">
        <f>IFERROR(AVERAGE(B7:D7),"")</f>
        <v>67</v>
      </c>
      <c r="F7" s="149" t="s">
        <v>459</v>
      </c>
    </row>
    <row r="8" spans="1:6" x14ac:dyDescent="0.25">
      <c r="A8" s="4" t="s">
        <v>126</v>
      </c>
      <c r="B8" s="5">
        <v>69</v>
      </c>
      <c r="C8" s="5">
        <v>70</v>
      </c>
      <c r="D8" s="5"/>
      <c r="E8" s="6">
        <f t="shared" ref="E8:E14" si="0">IFERROR(AVERAGE(B8:D8),"")</f>
        <v>69.5</v>
      </c>
      <c r="F8" s="149"/>
    </row>
    <row r="9" spans="1:6" x14ac:dyDescent="0.25">
      <c r="A9" s="4" t="s">
        <v>127</v>
      </c>
      <c r="B9" s="5">
        <v>30</v>
      </c>
      <c r="C9" s="5">
        <v>31</v>
      </c>
      <c r="D9" s="5"/>
      <c r="E9" s="6">
        <f t="shared" si="0"/>
        <v>30.5</v>
      </c>
      <c r="F9" s="149"/>
    </row>
    <row r="10" spans="1:6" x14ac:dyDescent="0.25">
      <c r="A10" s="4" t="s">
        <v>128</v>
      </c>
      <c r="B10" s="5">
        <v>56</v>
      </c>
      <c r="C10" s="5">
        <v>45</v>
      </c>
      <c r="D10" s="5"/>
      <c r="E10" s="6">
        <f t="shared" si="0"/>
        <v>50.5</v>
      </c>
      <c r="F10" s="149"/>
    </row>
    <row r="11" spans="1:6" x14ac:dyDescent="0.25">
      <c r="A11" s="4" t="s">
        <v>129</v>
      </c>
      <c r="B11" s="5">
        <v>0</v>
      </c>
      <c r="C11" s="5">
        <v>0</v>
      </c>
      <c r="D11" s="5"/>
      <c r="E11" s="6">
        <f t="shared" si="0"/>
        <v>0</v>
      </c>
      <c r="F11" s="149"/>
    </row>
    <row r="12" spans="1:6" x14ac:dyDescent="0.25">
      <c r="A12" s="4" t="s">
        <v>130</v>
      </c>
      <c r="B12" s="5">
        <v>46</v>
      </c>
      <c r="C12" s="5">
        <v>47</v>
      </c>
      <c r="D12" s="5"/>
      <c r="E12" s="6">
        <f t="shared" si="0"/>
        <v>46.5</v>
      </c>
      <c r="F12" s="149"/>
    </row>
    <row r="13" spans="1:6" x14ac:dyDescent="0.25">
      <c r="A13" s="4" t="s">
        <v>131</v>
      </c>
      <c r="B13" s="5">
        <v>68</v>
      </c>
      <c r="C13" s="5">
        <v>74</v>
      </c>
      <c r="D13" s="5"/>
      <c r="E13" s="6">
        <f t="shared" si="0"/>
        <v>71</v>
      </c>
      <c r="F13" s="149"/>
    </row>
    <row r="14" spans="1:6" x14ac:dyDescent="0.25">
      <c r="A14" s="4" t="s">
        <v>132</v>
      </c>
      <c r="B14" s="5">
        <v>7</v>
      </c>
      <c r="C14" s="5">
        <v>21</v>
      </c>
      <c r="D14" s="5"/>
      <c r="E14" s="6">
        <f t="shared" si="0"/>
        <v>14</v>
      </c>
      <c r="F14" s="149"/>
    </row>
    <row r="15" spans="1:6" ht="5.45" customHeight="1" x14ac:dyDescent="0.25">
      <c r="A15" s="37"/>
      <c r="B15" s="35"/>
      <c r="C15" s="35"/>
      <c r="D15" s="35"/>
      <c r="E15" s="38"/>
      <c r="F15" s="149"/>
    </row>
    <row r="16" spans="1:6" x14ac:dyDescent="0.25">
      <c r="A16" s="4" t="s">
        <v>133</v>
      </c>
      <c r="B16" s="5">
        <v>22</v>
      </c>
      <c r="C16" s="5">
        <v>24</v>
      </c>
      <c r="D16" s="5"/>
      <c r="E16" s="6">
        <f>IFERROR(AVERAGE(B16:D16),"")</f>
        <v>23</v>
      </c>
      <c r="F16" s="149"/>
    </row>
    <row r="17" spans="1:6" x14ac:dyDescent="0.25">
      <c r="A17" s="4" t="s">
        <v>134</v>
      </c>
      <c r="B17" s="5">
        <v>32</v>
      </c>
      <c r="C17" s="5">
        <v>25</v>
      </c>
      <c r="D17" s="5"/>
      <c r="E17" s="6">
        <f t="shared" ref="E17:E23" si="1">IFERROR(AVERAGE(B17:D17),"")</f>
        <v>28.5</v>
      </c>
      <c r="F17" s="149"/>
    </row>
    <row r="18" spans="1:6" x14ac:dyDescent="0.25">
      <c r="A18" s="4" t="s">
        <v>135</v>
      </c>
      <c r="B18" s="5">
        <v>1</v>
      </c>
      <c r="C18" s="5">
        <v>3</v>
      </c>
      <c r="D18" s="5"/>
      <c r="E18" s="6">
        <f t="shared" si="1"/>
        <v>2</v>
      </c>
      <c r="F18" s="149"/>
    </row>
    <row r="19" spans="1:6" x14ac:dyDescent="0.25">
      <c r="A19" s="4" t="s">
        <v>136</v>
      </c>
      <c r="B19" s="5">
        <v>11</v>
      </c>
      <c r="C19" s="5">
        <v>13</v>
      </c>
      <c r="D19" s="5"/>
      <c r="E19" s="6">
        <f t="shared" si="1"/>
        <v>12</v>
      </c>
      <c r="F19" s="149"/>
    </row>
    <row r="20" spans="1:6" x14ac:dyDescent="0.25">
      <c r="A20" s="4" t="s">
        <v>137</v>
      </c>
      <c r="B20" s="5">
        <v>0</v>
      </c>
      <c r="C20" s="5">
        <v>0</v>
      </c>
      <c r="D20" s="5"/>
      <c r="E20" s="6">
        <f t="shared" si="1"/>
        <v>0</v>
      </c>
      <c r="F20" s="149"/>
    </row>
    <row r="21" spans="1:6" x14ac:dyDescent="0.25">
      <c r="A21" s="4" t="s">
        <v>138</v>
      </c>
      <c r="B21" s="5">
        <v>19</v>
      </c>
      <c r="C21" s="5">
        <v>23</v>
      </c>
      <c r="D21" s="5"/>
      <c r="E21" s="6">
        <f t="shared" si="1"/>
        <v>21</v>
      </c>
      <c r="F21" s="149"/>
    </row>
    <row r="22" spans="1:6" x14ac:dyDescent="0.25">
      <c r="A22" s="4" t="s">
        <v>139</v>
      </c>
      <c r="B22" s="5">
        <v>40</v>
      </c>
      <c r="C22" s="5">
        <v>29</v>
      </c>
      <c r="D22" s="5"/>
      <c r="E22" s="6">
        <f t="shared" si="1"/>
        <v>34.5</v>
      </c>
      <c r="F22" s="149"/>
    </row>
    <row r="23" spans="1:6" x14ac:dyDescent="0.25">
      <c r="A23" s="4" t="s">
        <v>140</v>
      </c>
      <c r="B23" s="5">
        <v>7</v>
      </c>
      <c r="C23" s="5">
        <v>21</v>
      </c>
      <c r="D23" s="5"/>
      <c r="E23" s="6">
        <f t="shared" si="1"/>
        <v>14</v>
      </c>
      <c r="F23" s="149"/>
    </row>
    <row r="24" spans="1:6" s="8" customFormat="1" x14ac:dyDescent="0.25">
      <c r="A24" s="146"/>
      <c r="B24" s="147"/>
      <c r="C24" s="147"/>
      <c r="D24" s="147"/>
      <c r="E24" s="147"/>
      <c r="F24" s="148"/>
    </row>
    <row r="25" spans="1:6" x14ac:dyDescent="0.25">
      <c r="A25" s="1" t="s">
        <v>141</v>
      </c>
      <c r="B25" s="2" t="s">
        <v>55</v>
      </c>
      <c r="C25" s="2" t="s">
        <v>56</v>
      </c>
      <c r="D25" s="2" t="s">
        <v>213</v>
      </c>
      <c r="E25" s="3" t="s">
        <v>2</v>
      </c>
      <c r="F25" s="2" t="s">
        <v>9</v>
      </c>
    </row>
    <row r="26" spans="1:6" ht="25.5" x14ac:dyDescent="0.25">
      <c r="A26" s="39" t="s">
        <v>142</v>
      </c>
      <c r="B26" s="5">
        <v>42</v>
      </c>
      <c r="C26" s="11">
        <v>43</v>
      </c>
      <c r="D26" s="11"/>
      <c r="E26" s="6">
        <f>IFERROR(AVERAGE(B26:D26),"")</f>
        <v>42.5</v>
      </c>
      <c r="F26" s="21" t="s">
        <v>57</v>
      </c>
    </row>
    <row r="27" spans="1:6" ht="25.5" x14ac:dyDescent="0.25">
      <c r="A27" s="39" t="s">
        <v>143</v>
      </c>
      <c r="B27" s="5">
        <v>42.4</v>
      </c>
      <c r="C27" s="11">
        <v>43</v>
      </c>
      <c r="D27" s="11"/>
      <c r="E27" s="6">
        <f t="shared" ref="E27:E33" si="2">IFERROR(AVERAGE(B27:D27),"")</f>
        <v>42.7</v>
      </c>
      <c r="F27" s="21" t="s">
        <v>57</v>
      </c>
    </row>
    <row r="28" spans="1:6" ht="54.6" customHeight="1" x14ac:dyDescent="0.25">
      <c r="A28" s="40" t="s">
        <v>144</v>
      </c>
      <c r="B28" s="5">
        <v>42.5</v>
      </c>
      <c r="C28" s="11">
        <v>21.7</v>
      </c>
      <c r="D28" s="11"/>
      <c r="E28" s="6">
        <f t="shared" si="2"/>
        <v>32.1</v>
      </c>
      <c r="F28" s="15" t="s">
        <v>51</v>
      </c>
    </row>
    <row r="29" spans="1:6" ht="51" x14ac:dyDescent="0.25">
      <c r="A29" s="36" t="s">
        <v>145</v>
      </c>
      <c r="B29" s="5">
        <v>84.3</v>
      </c>
      <c r="C29" s="11">
        <v>83.6</v>
      </c>
      <c r="D29" s="11"/>
      <c r="E29" s="6">
        <f t="shared" si="2"/>
        <v>83.949999999999989</v>
      </c>
      <c r="F29" s="15"/>
    </row>
    <row r="30" spans="1:6" x14ac:dyDescent="0.25">
      <c r="A30" s="36" t="s">
        <v>146</v>
      </c>
      <c r="B30" s="5">
        <v>91</v>
      </c>
      <c r="C30" s="5">
        <v>95</v>
      </c>
      <c r="D30" s="5"/>
      <c r="E30" s="6">
        <f t="shared" si="2"/>
        <v>93</v>
      </c>
      <c r="F30" s="15" t="s">
        <v>51</v>
      </c>
    </row>
    <row r="31" spans="1:6" ht="25.5" x14ac:dyDescent="0.25">
      <c r="A31" s="36" t="s">
        <v>147</v>
      </c>
      <c r="B31" s="5">
        <v>0.24</v>
      </c>
      <c r="C31" s="5">
        <v>0.26</v>
      </c>
      <c r="D31" s="5"/>
      <c r="E31" s="6">
        <f t="shared" si="2"/>
        <v>0.25</v>
      </c>
      <c r="F31" s="15" t="s">
        <v>51</v>
      </c>
    </row>
    <row r="32" spans="1:6" x14ac:dyDescent="0.25">
      <c r="A32" s="36" t="s">
        <v>148</v>
      </c>
      <c r="B32" s="5">
        <v>105</v>
      </c>
      <c r="C32" s="5">
        <v>108</v>
      </c>
      <c r="D32" s="5"/>
      <c r="E32" s="6">
        <f t="shared" si="2"/>
        <v>106.5</v>
      </c>
      <c r="F32" s="15" t="s">
        <v>51</v>
      </c>
    </row>
    <row r="33" spans="1:6" x14ac:dyDescent="0.25">
      <c r="A33" s="36" t="s">
        <v>149</v>
      </c>
      <c r="B33" s="5">
        <v>21</v>
      </c>
      <c r="C33" s="5">
        <v>19</v>
      </c>
      <c r="D33" s="5"/>
      <c r="E33" s="6">
        <f t="shared" si="2"/>
        <v>20</v>
      </c>
      <c r="F33" s="15" t="s">
        <v>51</v>
      </c>
    </row>
    <row r="34" spans="1:6" ht="53.25" customHeight="1" x14ac:dyDescent="0.25">
      <c r="A34" s="133" t="s">
        <v>543</v>
      </c>
      <c r="B34" s="134"/>
      <c r="C34" s="134"/>
      <c r="D34" s="134"/>
      <c r="E34" s="134"/>
      <c r="F34" s="135"/>
    </row>
    <row r="35" spans="1:6" ht="53.25" customHeight="1" x14ac:dyDescent="0.25">
      <c r="A35" s="127" t="s">
        <v>503</v>
      </c>
      <c r="B35" s="128"/>
      <c r="C35" s="128"/>
      <c r="D35" s="128"/>
      <c r="E35" s="128"/>
      <c r="F35" s="129"/>
    </row>
    <row r="36" spans="1:6" ht="18.75" customHeight="1" x14ac:dyDescent="0.25">
      <c r="A36" s="130"/>
      <c r="B36" s="131"/>
      <c r="C36" s="131"/>
      <c r="D36" s="131"/>
      <c r="E36" s="131"/>
      <c r="F36" s="132"/>
    </row>
    <row r="37" spans="1:6" ht="60" customHeight="1" x14ac:dyDescent="0.25">
      <c r="A37" s="133" t="s">
        <v>150</v>
      </c>
      <c r="B37" s="134"/>
      <c r="C37" s="134"/>
      <c r="D37" s="134"/>
      <c r="E37" s="134"/>
      <c r="F37" s="135"/>
    </row>
    <row r="38" spans="1:6" ht="19.899999999999999" customHeight="1" x14ac:dyDescent="0.25">
      <c r="A38" s="127" t="s">
        <v>546</v>
      </c>
      <c r="B38" s="128"/>
      <c r="C38" s="128"/>
      <c r="D38" s="128"/>
      <c r="E38" s="128"/>
      <c r="F38" s="129"/>
    </row>
    <row r="39" spans="1:6" ht="60.75" customHeight="1" x14ac:dyDescent="0.25">
      <c r="A39" s="150"/>
      <c r="B39" s="151"/>
      <c r="C39" s="151"/>
      <c r="D39" s="151"/>
      <c r="E39" s="151"/>
      <c r="F39" s="152"/>
    </row>
    <row r="40" spans="1:6" x14ac:dyDescent="0.25">
      <c r="A40" s="133" t="s">
        <v>151</v>
      </c>
      <c r="B40" s="134"/>
      <c r="C40" s="134"/>
      <c r="D40" s="134"/>
      <c r="E40" s="134"/>
      <c r="F40" s="135"/>
    </row>
    <row r="41" spans="1:6" ht="38.450000000000003" customHeight="1" x14ac:dyDescent="0.25">
      <c r="A41" s="127" t="s">
        <v>504</v>
      </c>
      <c r="B41" s="128"/>
      <c r="C41" s="128"/>
      <c r="D41" s="128"/>
      <c r="E41" s="128"/>
      <c r="F41" s="129"/>
    </row>
    <row r="42" spans="1:6" ht="57" customHeight="1" x14ac:dyDescent="0.25">
      <c r="A42" s="150"/>
      <c r="B42" s="151"/>
      <c r="C42" s="151"/>
      <c r="D42" s="151"/>
      <c r="E42" s="151"/>
      <c r="F42" s="152"/>
    </row>
    <row r="43" spans="1:6" x14ac:dyDescent="0.25">
      <c r="A43" s="1" t="s">
        <v>10</v>
      </c>
      <c r="B43" s="2" t="s">
        <v>55</v>
      </c>
      <c r="C43" s="2" t="s">
        <v>56</v>
      </c>
      <c r="D43" s="2" t="s">
        <v>213</v>
      </c>
      <c r="E43" s="3" t="s">
        <v>2</v>
      </c>
      <c r="F43" s="2" t="s">
        <v>9</v>
      </c>
    </row>
    <row r="44" spans="1:6" ht="39" x14ac:dyDescent="0.25">
      <c r="A44" s="4" t="s">
        <v>11</v>
      </c>
      <c r="B44" s="5">
        <v>1271</v>
      </c>
      <c r="C44" s="5">
        <v>1153</v>
      </c>
      <c r="D44" s="5">
        <v>1162</v>
      </c>
      <c r="E44" s="6">
        <f>IFERROR(AVERAGE(B44:D44),"")</f>
        <v>1195.3333333333333</v>
      </c>
      <c r="F44" s="12" t="s">
        <v>58</v>
      </c>
    </row>
    <row r="45" spans="1:6" ht="39" x14ac:dyDescent="0.25">
      <c r="A45" s="53" t="s">
        <v>12</v>
      </c>
      <c r="B45" s="7">
        <v>53.9</v>
      </c>
      <c r="C45" s="7">
        <v>76.16</v>
      </c>
      <c r="D45" s="7">
        <v>72.290000000000006</v>
      </c>
      <c r="E45" s="6">
        <f>IFERROR(AVERAGE(B45:D45),"")</f>
        <v>67.45</v>
      </c>
      <c r="F45" s="12" t="s">
        <v>59</v>
      </c>
    </row>
    <row r="46" spans="1:6" ht="39" x14ac:dyDescent="0.25">
      <c r="A46" s="9" t="s">
        <v>13</v>
      </c>
      <c r="B46" s="10">
        <v>2639</v>
      </c>
      <c r="C46" s="10">
        <v>1677</v>
      </c>
      <c r="D46" s="10">
        <v>1542</v>
      </c>
      <c r="E46" s="6">
        <f>IFERROR(AVERAGE(B46:D46),"")</f>
        <v>1952.6666666666667</v>
      </c>
      <c r="F46" s="12" t="s">
        <v>14</v>
      </c>
    </row>
    <row r="47" spans="1:6" ht="56.45" customHeight="1" x14ac:dyDescent="0.25">
      <c r="A47" s="124" t="s">
        <v>60</v>
      </c>
      <c r="B47" s="125"/>
      <c r="C47" s="125"/>
      <c r="D47" s="125"/>
      <c r="E47" s="125"/>
      <c r="F47" s="126"/>
    </row>
    <row r="48" spans="1:6" ht="53.25" customHeight="1" x14ac:dyDescent="0.25">
      <c r="A48" s="127" t="s">
        <v>505</v>
      </c>
      <c r="B48" s="128"/>
      <c r="C48" s="128"/>
      <c r="D48" s="128"/>
      <c r="E48" s="128"/>
      <c r="F48" s="129"/>
    </row>
    <row r="49" spans="1:6" ht="53.25" customHeight="1" x14ac:dyDescent="0.25">
      <c r="A49" s="130"/>
      <c r="B49" s="131"/>
      <c r="C49" s="131"/>
      <c r="D49" s="131"/>
      <c r="E49" s="131"/>
      <c r="F49" s="132"/>
    </row>
    <row r="50" spans="1:6" ht="15.6" customHeight="1" x14ac:dyDescent="0.25">
      <c r="A50" s="13" t="s">
        <v>267</v>
      </c>
      <c r="B50" s="2" t="s">
        <v>15</v>
      </c>
      <c r="C50" s="2" t="s">
        <v>16</v>
      </c>
      <c r="D50" s="2" t="s">
        <v>17</v>
      </c>
      <c r="E50" s="3" t="s">
        <v>18</v>
      </c>
      <c r="F50" s="2" t="s">
        <v>9</v>
      </c>
    </row>
    <row r="51" spans="1:6" x14ac:dyDescent="0.25">
      <c r="A51" s="4" t="s">
        <v>19</v>
      </c>
      <c r="B51" s="7">
        <v>0</v>
      </c>
      <c r="C51" s="7">
        <v>1</v>
      </c>
      <c r="D51" s="7">
        <v>0</v>
      </c>
      <c r="E51" s="14">
        <v>0</v>
      </c>
      <c r="F51" s="15" t="s">
        <v>51</v>
      </c>
    </row>
    <row r="52" spans="1:6" x14ac:dyDescent="0.25">
      <c r="A52" s="16" t="s">
        <v>20</v>
      </c>
      <c r="B52" s="7">
        <v>25</v>
      </c>
      <c r="C52" s="7">
        <v>25</v>
      </c>
      <c r="D52" s="7">
        <v>10</v>
      </c>
      <c r="E52" s="14">
        <v>0</v>
      </c>
      <c r="F52" s="15" t="s">
        <v>51</v>
      </c>
    </row>
    <row r="53" spans="1:6" x14ac:dyDescent="0.25">
      <c r="A53" s="4" t="s">
        <v>21</v>
      </c>
      <c r="B53" s="7">
        <v>20</v>
      </c>
      <c r="C53" s="7">
        <v>40</v>
      </c>
      <c r="D53" s="7">
        <v>20</v>
      </c>
      <c r="E53" s="14">
        <v>0</v>
      </c>
      <c r="F53" s="15" t="s">
        <v>51</v>
      </c>
    </row>
    <row r="54" spans="1:6" x14ac:dyDescent="0.25">
      <c r="A54" s="17"/>
      <c r="B54" s="2" t="s">
        <v>55</v>
      </c>
      <c r="C54" s="2" t="s">
        <v>56</v>
      </c>
      <c r="D54" s="2" t="s">
        <v>213</v>
      </c>
      <c r="E54" s="3" t="s">
        <v>2</v>
      </c>
      <c r="F54" s="2" t="s">
        <v>9</v>
      </c>
    </row>
    <row r="55" spans="1:6" x14ac:dyDescent="0.25">
      <c r="A55" s="9" t="s">
        <v>22</v>
      </c>
      <c r="B55" s="5">
        <v>99.427000000000007</v>
      </c>
      <c r="C55" s="5">
        <v>98.96</v>
      </c>
      <c r="D55" s="5">
        <v>98.96</v>
      </c>
      <c r="E55" s="23">
        <f>IFERROR(AVERAGE(B55:D55),"")</f>
        <v>99.115666666666655</v>
      </c>
      <c r="F55" s="15" t="s">
        <v>51</v>
      </c>
    </row>
    <row r="56" spans="1:6" x14ac:dyDescent="0.25">
      <c r="A56" s="4" t="s">
        <v>23</v>
      </c>
      <c r="B56" s="7">
        <v>96.328999999999994</v>
      </c>
      <c r="C56" s="7">
        <v>96.147999999999996</v>
      </c>
      <c r="D56" s="7">
        <v>96.147999999999996</v>
      </c>
      <c r="E56" s="23">
        <f>IFERROR(AVERAGE(B56:D56),"")</f>
        <v>96.208333333333329</v>
      </c>
      <c r="F56" s="15" t="s">
        <v>51</v>
      </c>
    </row>
    <row r="57" spans="1:6" x14ac:dyDescent="0.25">
      <c r="A57" s="4" t="s">
        <v>24</v>
      </c>
      <c r="B57" s="7">
        <v>94.478999999999999</v>
      </c>
      <c r="C57" s="7">
        <v>93.025999999999996</v>
      </c>
      <c r="D57" s="7">
        <v>93.025999999999996</v>
      </c>
      <c r="E57" s="23">
        <f>IFERROR(AVERAGE(B57:D57),"")</f>
        <v>93.510333333333335</v>
      </c>
      <c r="F57" s="15" t="s">
        <v>51</v>
      </c>
    </row>
    <row r="58" spans="1:6" ht="30" customHeight="1" x14ac:dyDescent="0.25">
      <c r="A58" s="124" t="s">
        <v>25</v>
      </c>
      <c r="B58" s="125"/>
      <c r="C58" s="125"/>
      <c r="D58" s="125"/>
      <c r="E58" s="125"/>
      <c r="F58" s="126"/>
    </row>
    <row r="59" spans="1:6" ht="53.25" customHeight="1" x14ac:dyDescent="0.25">
      <c r="A59" s="127" t="s">
        <v>506</v>
      </c>
      <c r="B59" s="128"/>
      <c r="C59" s="128"/>
      <c r="D59" s="128"/>
      <c r="E59" s="128"/>
      <c r="F59" s="129"/>
    </row>
    <row r="60" spans="1:6" ht="53.25" customHeight="1" x14ac:dyDescent="0.25">
      <c r="A60" s="130"/>
      <c r="B60" s="131"/>
      <c r="C60" s="131"/>
      <c r="D60" s="131"/>
      <c r="E60" s="131"/>
      <c r="F60" s="132"/>
    </row>
    <row r="61" spans="1:6" ht="15.6" customHeight="1" x14ac:dyDescent="0.25">
      <c r="A61" s="142"/>
      <c r="B61" s="143"/>
      <c r="C61" s="143"/>
      <c r="D61" s="143"/>
      <c r="E61" s="143"/>
      <c r="F61" s="144"/>
    </row>
    <row r="62" spans="1:6" x14ac:dyDescent="0.25">
      <c r="A62" s="1" t="s">
        <v>378</v>
      </c>
      <c r="B62" s="1" t="s">
        <v>26</v>
      </c>
      <c r="C62" s="1" t="s">
        <v>27</v>
      </c>
      <c r="D62" s="1" t="s">
        <v>28</v>
      </c>
      <c r="E62" s="3" t="s">
        <v>29</v>
      </c>
      <c r="F62" s="2" t="s">
        <v>9</v>
      </c>
    </row>
    <row r="63" spans="1:6" x14ac:dyDescent="0.25">
      <c r="A63" s="4" t="s">
        <v>30</v>
      </c>
      <c r="B63" s="7">
        <v>1.69</v>
      </c>
      <c r="C63" s="7">
        <v>5.08</v>
      </c>
      <c r="D63" s="7">
        <v>62.7</v>
      </c>
      <c r="E63" s="14">
        <v>30.5</v>
      </c>
      <c r="F63" s="56" t="s">
        <v>51</v>
      </c>
    </row>
    <row r="64" spans="1:6" x14ac:dyDescent="0.25">
      <c r="A64" s="4" t="s">
        <v>31</v>
      </c>
      <c r="B64" s="7">
        <v>1.69</v>
      </c>
      <c r="C64" s="7">
        <v>3.39</v>
      </c>
      <c r="D64" s="7">
        <v>74.599999999999994</v>
      </c>
      <c r="E64" s="14">
        <v>15.3</v>
      </c>
      <c r="F64" s="56" t="s">
        <v>51</v>
      </c>
    </row>
    <row r="65" spans="1:6" x14ac:dyDescent="0.25">
      <c r="A65" s="4" t="s">
        <v>32</v>
      </c>
      <c r="B65" s="7">
        <v>0</v>
      </c>
      <c r="C65" s="7">
        <v>5.08</v>
      </c>
      <c r="D65" s="7">
        <v>78</v>
      </c>
      <c r="E65" s="14">
        <v>17</v>
      </c>
      <c r="F65" s="56" t="s">
        <v>51</v>
      </c>
    </row>
    <row r="66" spans="1:6" x14ac:dyDescent="0.25">
      <c r="A66" s="4" t="s">
        <v>33</v>
      </c>
      <c r="B66" s="18">
        <v>3.4</v>
      </c>
      <c r="C66" s="18">
        <v>6.8</v>
      </c>
      <c r="D66" s="18">
        <v>45.8</v>
      </c>
      <c r="E66" s="55">
        <v>27.1</v>
      </c>
      <c r="F66" s="56" t="s">
        <v>51</v>
      </c>
    </row>
    <row r="67" spans="1:6" x14ac:dyDescent="0.25">
      <c r="A67" s="4" t="s">
        <v>34</v>
      </c>
      <c r="B67" s="18">
        <v>1.69</v>
      </c>
      <c r="C67" s="18">
        <v>3.39</v>
      </c>
      <c r="D67" s="18">
        <v>88.1</v>
      </c>
      <c r="E67" s="55">
        <v>3.39</v>
      </c>
      <c r="F67" s="56" t="s">
        <v>51</v>
      </c>
    </row>
    <row r="68" spans="1:6" x14ac:dyDescent="0.25">
      <c r="A68" s="4" t="s">
        <v>35</v>
      </c>
      <c r="B68" s="7">
        <v>1.69</v>
      </c>
      <c r="C68" s="7">
        <v>5.08</v>
      </c>
      <c r="D68" s="7">
        <v>79.7</v>
      </c>
      <c r="E68" s="19">
        <v>11.9</v>
      </c>
      <c r="F68" s="56" t="s">
        <v>51</v>
      </c>
    </row>
    <row r="69" spans="1:6" x14ac:dyDescent="0.25">
      <c r="A69" s="4" t="s">
        <v>36</v>
      </c>
      <c r="B69" s="7">
        <v>1.69</v>
      </c>
      <c r="C69" s="7">
        <v>0</v>
      </c>
      <c r="D69" s="7">
        <v>61</v>
      </c>
      <c r="E69" s="19">
        <v>28.8</v>
      </c>
      <c r="F69" s="56" t="s">
        <v>51</v>
      </c>
    </row>
    <row r="70" spans="1:6" x14ac:dyDescent="0.25">
      <c r="A70" s="4" t="s">
        <v>37</v>
      </c>
      <c r="B70" s="7">
        <v>1.69</v>
      </c>
      <c r="C70" s="7">
        <v>6.8</v>
      </c>
      <c r="D70" s="7">
        <v>76.3</v>
      </c>
      <c r="E70" s="19">
        <v>15.3</v>
      </c>
      <c r="F70" s="56" t="s">
        <v>51</v>
      </c>
    </row>
    <row r="71" spans="1:6" x14ac:dyDescent="0.25">
      <c r="A71" s="4" t="s">
        <v>38</v>
      </c>
      <c r="B71" s="5">
        <v>1.69</v>
      </c>
      <c r="C71" s="5">
        <v>0</v>
      </c>
      <c r="D71" s="5">
        <v>55.9</v>
      </c>
      <c r="E71" s="14">
        <v>42.4</v>
      </c>
      <c r="F71" s="56" t="s">
        <v>51</v>
      </c>
    </row>
    <row r="72" spans="1:6" x14ac:dyDescent="0.25">
      <c r="A72" s="4" t="s">
        <v>39</v>
      </c>
      <c r="B72" s="7">
        <v>1.69</v>
      </c>
      <c r="C72" s="7">
        <v>0</v>
      </c>
      <c r="D72" s="7">
        <v>94.9</v>
      </c>
      <c r="E72" s="19">
        <v>3.39</v>
      </c>
      <c r="F72" s="56" t="s">
        <v>51</v>
      </c>
    </row>
    <row r="73" spans="1:6" x14ac:dyDescent="0.25">
      <c r="A73" s="142"/>
      <c r="B73" s="143"/>
      <c r="C73" s="143"/>
      <c r="D73" s="143"/>
      <c r="E73" s="143"/>
      <c r="F73" s="144"/>
    </row>
    <row r="74" spans="1:6" x14ac:dyDescent="0.25">
      <c r="A74" s="1" t="s">
        <v>40</v>
      </c>
      <c r="B74" s="2" t="s">
        <v>55</v>
      </c>
      <c r="C74" s="2" t="s">
        <v>56</v>
      </c>
      <c r="D74" s="2" t="s">
        <v>213</v>
      </c>
      <c r="E74" s="3" t="s">
        <v>2</v>
      </c>
      <c r="F74" s="2" t="s">
        <v>9</v>
      </c>
    </row>
    <row r="75" spans="1:6" ht="51.75" x14ac:dyDescent="0.25">
      <c r="A75" s="4" t="s">
        <v>41</v>
      </c>
      <c r="B75" s="52">
        <v>0.19400000000000001</v>
      </c>
      <c r="C75" s="52">
        <v>0.222</v>
      </c>
      <c r="D75" s="5" t="s">
        <v>385</v>
      </c>
      <c r="E75" s="6">
        <f>IFERROR(AVERAGE(B75:D75),"")</f>
        <v>0.20800000000000002</v>
      </c>
      <c r="F75" s="12" t="s">
        <v>42</v>
      </c>
    </row>
    <row r="76" spans="1:6" ht="39" x14ac:dyDescent="0.25">
      <c r="A76" s="4" t="s">
        <v>43</v>
      </c>
      <c r="B76" s="52">
        <v>0.7631</v>
      </c>
      <c r="C76" s="52">
        <v>0.64959999999999996</v>
      </c>
      <c r="D76" s="52">
        <v>0.49390000000000001</v>
      </c>
      <c r="E76" s="6">
        <f>IFERROR(AVERAGE(B76:D76),"")</f>
        <v>0.63553333333333339</v>
      </c>
      <c r="F76" s="12" t="s">
        <v>44</v>
      </c>
    </row>
    <row r="77" spans="1:6" ht="39" x14ac:dyDescent="0.25">
      <c r="A77" s="4" t="s">
        <v>45</v>
      </c>
      <c r="B77" s="52">
        <v>0.5373</v>
      </c>
      <c r="C77" s="52">
        <v>0.39539999999999997</v>
      </c>
      <c r="D77" s="52">
        <v>0.29599999999999999</v>
      </c>
      <c r="E77" s="6">
        <f>IFERROR(AVERAGE(B77:D77),"")</f>
        <v>0.40956666666666663</v>
      </c>
      <c r="F77" s="12" t="s">
        <v>44</v>
      </c>
    </row>
    <row r="78" spans="1:6" x14ac:dyDescent="0.25">
      <c r="A78" s="4" t="s">
        <v>46</v>
      </c>
      <c r="B78" s="5">
        <v>29</v>
      </c>
      <c r="C78" s="5">
        <v>27</v>
      </c>
      <c r="D78" s="5">
        <v>14</v>
      </c>
      <c r="E78" s="6">
        <f>IFERROR(AVERAGE(B78:D78),"")</f>
        <v>23.333333333333332</v>
      </c>
      <c r="F78" s="15"/>
    </row>
    <row r="79" spans="1:6" ht="64.5" x14ac:dyDescent="0.25">
      <c r="A79" s="35" t="s">
        <v>69</v>
      </c>
      <c r="B79" s="5">
        <v>425</v>
      </c>
      <c r="C79" s="5">
        <v>472</v>
      </c>
      <c r="D79" s="5" t="s">
        <v>383</v>
      </c>
      <c r="E79" s="38" t="s">
        <v>70</v>
      </c>
      <c r="F79" s="22" t="s">
        <v>71</v>
      </c>
    </row>
    <row r="80" spans="1:6" ht="64.5" x14ac:dyDescent="0.25">
      <c r="A80" s="35" t="s">
        <v>72</v>
      </c>
      <c r="B80" s="5">
        <v>642</v>
      </c>
      <c r="C80" s="5">
        <v>671</v>
      </c>
      <c r="D80" s="5" t="s">
        <v>383</v>
      </c>
      <c r="E80" s="38" t="s">
        <v>70</v>
      </c>
      <c r="F80" s="22" t="s">
        <v>71</v>
      </c>
    </row>
    <row r="81" spans="1:6" ht="30" customHeight="1" x14ac:dyDescent="0.25">
      <c r="A81" s="124" t="s">
        <v>53</v>
      </c>
      <c r="B81" s="125"/>
      <c r="C81" s="125"/>
      <c r="D81" s="125"/>
      <c r="E81" s="125"/>
      <c r="F81" s="126"/>
    </row>
    <row r="82" spans="1:6" ht="53.25" customHeight="1" x14ac:dyDescent="0.25">
      <c r="A82" s="127" t="s">
        <v>547</v>
      </c>
      <c r="B82" s="128"/>
      <c r="C82" s="128"/>
      <c r="D82" s="128"/>
      <c r="E82" s="128"/>
      <c r="F82" s="129"/>
    </row>
    <row r="83" spans="1:6" ht="47.25" customHeight="1" x14ac:dyDescent="0.25">
      <c r="A83" s="130"/>
      <c r="B83" s="131"/>
      <c r="C83" s="131"/>
      <c r="D83" s="131"/>
      <c r="E83" s="131"/>
      <c r="F83" s="132"/>
    </row>
    <row r="84" spans="1:6" ht="45" customHeight="1" x14ac:dyDescent="0.25">
      <c r="A84" s="124" t="s">
        <v>54</v>
      </c>
      <c r="B84" s="125"/>
      <c r="C84" s="125"/>
      <c r="D84" s="125"/>
      <c r="E84" s="125"/>
      <c r="F84" s="126"/>
    </row>
    <row r="85" spans="1:6" ht="53.25" customHeight="1" x14ac:dyDescent="0.25">
      <c r="A85" s="127" t="s">
        <v>548</v>
      </c>
      <c r="B85" s="128"/>
      <c r="C85" s="128"/>
      <c r="D85" s="128"/>
      <c r="E85" s="128"/>
      <c r="F85" s="129"/>
    </row>
    <row r="86" spans="1:6" ht="38.25" customHeight="1" x14ac:dyDescent="0.25">
      <c r="A86" s="130"/>
      <c r="B86" s="131"/>
      <c r="C86" s="131"/>
      <c r="D86" s="131"/>
      <c r="E86" s="131"/>
      <c r="F86" s="132"/>
    </row>
    <row r="87" spans="1:6" ht="45" customHeight="1" x14ac:dyDescent="0.25">
      <c r="A87" s="124" t="s">
        <v>52</v>
      </c>
      <c r="B87" s="125"/>
      <c r="C87" s="125"/>
      <c r="D87" s="125"/>
      <c r="E87" s="125"/>
      <c r="F87" s="126"/>
    </row>
    <row r="88" spans="1:6" ht="53.25" customHeight="1" x14ac:dyDescent="0.25">
      <c r="A88" s="127" t="s">
        <v>549</v>
      </c>
      <c r="B88" s="128"/>
      <c r="C88" s="128"/>
      <c r="D88" s="128"/>
      <c r="E88" s="128"/>
      <c r="F88" s="129"/>
    </row>
    <row r="89" spans="1:6" ht="44.25" customHeight="1" x14ac:dyDescent="0.25">
      <c r="A89" s="130"/>
      <c r="B89" s="131"/>
      <c r="C89" s="131"/>
      <c r="D89" s="131"/>
      <c r="E89" s="131"/>
      <c r="F89" s="132"/>
    </row>
    <row r="90" spans="1:6" ht="45" customHeight="1" x14ac:dyDescent="0.25">
      <c r="A90" s="133" t="s">
        <v>73</v>
      </c>
      <c r="B90" s="134"/>
      <c r="C90" s="134"/>
      <c r="D90" s="134"/>
      <c r="E90" s="134"/>
      <c r="F90" s="135"/>
    </row>
    <row r="91" spans="1:6" ht="53.25" customHeight="1" x14ac:dyDescent="0.25">
      <c r="A91" s="136" t="s">
        <v>550</v>
      </c>
      <c r="B91" s="137"/>
      <c r="C91" s="137"/>
      <c r="D91" s="137"/>
      <c r="E91" s="137"/>
      <c r="F91" s="138"/>
    </row>
    <row r="92" spans="1:6" ht="53.25" customHeight="1" x14ac:dyDescent="0.25">
      <c r="A92" s="139"/>
      <c r="B92" s="140"/>
      <c r="C92" s="140"/>
      <c r="D92" s="140"/>
      <c r="E92" s="140"/>
      <c r="F92" s="141"/>
    </row>
    <row r="93" spans="1:6" ht="45" customHeight="1" x14ac:dyDescent="0.25">
      <c r="A93" s="133" t="s">
        <v>122</v>
      </c>
      <c r="B93" s="134"/>
      <c r="C93" s="134"/>
      <c r="D93" s="134"/>
      <c r="E93" s="134"/>
      <c r="F93" s="135"/>
    </row>
    <row r="94" spans="1:6" ht="53.25" customHeight="1" x14ac:dyDescent="0.25">
      <c r="A94" s="136" t="s">
        <v>455</v>
      </c>
      <c r="B94" s="137"/>
      <c r="C94" s="137"/>
      <c r="D94" s="137"/>
      <c r="E94" s="137"/>
      <c r="F94" s="138"/>
    </row>
    <row r="95" spans="1:6" ht="53.25" customHeight="1" x14ac:dyDescent="0.25">
      <c r="A95" s="139"/>
      <c r="B95" s="140"/>
      <c r="C95" s="140"/>
      <c r="D95" s="140"/>
      <c r="E95" s="140"/>
      <c r="F95" s="141"/>
    </row>
    <row r="96" spans="1:6" x14ac:dyDescent="0.25">
      <c r="A96" s="121"/>
      <c r="B96" s="122"/>
      <c r="C96" s="122"/>
      <c r="D96" s="122"/>
      <c r="E96" s="122"/>
      <c r="F96" s="123"/>
    </row>
    <row r="97" spans="1:9" x14ac:dyDescent="0.25">
      <c r="A97" s="1" t="s">
        <v>92</v>
      </c>
      <c r="B97" s="2" t="s">
        <v>55</v>
      </c>
      <c r="C97" s="2" t="s">
        <v>56</v>
      </c>
      <c r="D97" s="2" t="s">
        <v>213</v>
      </c>
      <c r="E97" s="3" t="s">
        <v>2</v>
      </c>
      <c r="F97" s="2" t="s">
        <v>9</v>
      </c>
    </row>
    <row r="98" spans="1:9" x14ac:dyDescent="0.25">
      <c r="A98" s="4" t="s">
        <v>123</v>
      </c>
      <c r="B98" s="11">
        <v>10</v>
      </c>
      <c r="C98" s="11">
        <v>10</v>
      </c>
      <c r="D98" s="11">
        <v>10</v>
      </c>
      <c r="E98" s="6">
        <f>IFERROR(AVERAGE(B98:D98),"")</f>
        <v>10</v>
      </c>
      <c r="F98" s="15" t="s">
        <v>51</v>
      </c>
    </row>
    <row r="99" spans="1:9" x14ac:dyDescent="0.25">
      <c r="A99" s="4" t="s">
        <v>47</v>
      </c>
      <c r="B99" s="11">
        <v>16</v>
      </c>
      <c r="C99" s="11">
        <v>16</v>
      </c>
      <c r="D99" s="11">
        <v>16</v>
      </c>
      <c r="E99" s="6">
        <f>IFERROR(AVERAGE(B99:D99),"")</f>
        <v>16</v>
      </c>
      <c r="F99" s="15" t="s">
        <v>51</v>
      </c>
    </row>
    <row r="100" spans="1:9" x14ac:dyDescent="0.25">
      <c r="A100" s="4" t="s">
        <v>48</v>
      </c>
      <c r="B100" s="11">
        <v>20</v>
      </c>
      <c r="C100" s="11">
        <v>20</v>
      </c>
      <c r="D100" s="11">
        <v>20</v>
      </c>
      <c r="E100" s="6">
        <f>IFERROR(AVERAGE(B100:D100),"")</f>
        <v>20</v>
      </c>
      <c r="F100" s="15" t="s">
        <v>51</v>
      </c>
    </row>
    <row r="101" spans="1:9" x14ac:dyDescent="0.25">
      <c r="A101" s="4" t="s">
        <v>49</v>
      </c>
      <c r="B101" s="11">
        <v>15</v>
      </c>
      <c r="C101" s="11">
        <v>15</v>
      </c>
      <c r="D101" s="11">
        <v>15</v>
      </c>
      <c r="E101" s="6">
        <f>IFERROR(AVERAGE(B101:D101),"")</f>
        <v>15</v>
      </c>
      <c r="F101" s="15" t="s">
        <v>51</v>
      </c>
    </row>
    <row r="102" spans="1:9" x14ac:dyDescent="0.25">
      <c r="A102" s="4" t="s">
        <v>50</v>
      </c>
      <c r="B102" s="7">
        <v>6</v>
      </c>
      <c r="C102" s="7">
        <v>6</v>
      </c>
      <c r="D102" s="7">
        <v>6</v>
      </c>
      <c r="E102" s="6">
        <f>IFERROR(AVERAGE(B102:D102),"")</f>
        <v>6</v>
      </c>
      <c r="F102" s="15" t="s">
        <v>51</v>
      </c>
    </row>
    <row r="104" spans="1:9" x14ac:dyDescent="0.25">
      <c r="A104" s="117" t="s">
        <v>124</v>
      </c>
      <c r="B104" s="117"/>
      <c r="C104" s="117"/>
      <c r="D104" s="117"/>
      <c r="E104" s="117"/>
      <c r="F104" s="117"/>
    </row>
    <row r="106" spans="1:9" x14ac:dyDescent="0.25">
      <c r="A106" s="87" t="s">
        <v>457</v>
      </c>
      <c r="B106" s="118"/>
      <c r="C106" s="118"/>
      <c r="D106" s="118"/>
      <c r="E106" s="118"/>
      <c r="F106" s="118"/>
    </row>
    <row r="107" spans="1:9" ht="47.25" customHeight="1" x14ac:dyDescent="0.25">
      <c r="A107" s="116" t="s">
        <v>507</v>
      </c>
      <c r="B107" s="116"/>
      <c r="C107" s="116"/>
      <c r="D107" s="116"/>
      <c r="E107" s="116"/>
      <c r="F107" s="116"/>
      <c r="G107" s="57"/>
      <c r="H107" s="57"/>
      <c r="I107" s="57"/>
    </row>
    <row r="108" spans="1:9" s="54" customFormat="1" ht="16.5" thickBot="1" x14ac:dyDescent="0.3">
      <c r="A108" s="59"/>
      <c r="B108" s="59"/>
      <c r="C108" s="59"/>
      <c r="D108" s="59"/>
      <c r="E108" s="59"/>
      <c r="F108" s="59"/>
      <c r="G108" s="59"/>
      <c r="H108" s="59"/>
      <c r="I108" s="59"/>
    </row>
    <row r="109" spans="1:9" s="54" customFormat="1" x14ac:dyDescent="0.25">
      <c r="A109" s="119" t="s">
        <v>456</v>
      </c>
      <c r="B109" s="120"/>
      <c r="C109" s="120"/>
      <c r="D109" s="120"/>
      <c r="E109" s="120"/>
      <c r="F109" s="120"/>
      <c r="G109" s="58"/>
      <c r="H109" s="58"/>
      <c r="I109" s="58"/>
    </row>
    <row r="110" spans="1:9" ht="69" customHeight="1" x14ac:dyDescent="0.25">
      <c r="A110" s="114" t="s">
        <v>314</v>
      </c>
      <c r="B110" s="114"/>
      <c r="C110" s="114"/>
      <c r="D110" s="114"/>
      <c r="E110" s="114"/>
      <c r="F110" s="114"/>
    </row>
    <row r="111" spans="1:9" x14ac:dyDescent="0.25">
      <c r="A111" s="41"/>
    </row>
    <row r="112" spans="1:9" x14ac:dyDescent="0.25">
      <c r="A112" s="87" t="s">
        <v>458</v>
      </c>
      <c r="B112" s="87"/>
      <c r="C112" s="87"/>
      <c r="D112" s="87"/>
      <c r="E112" s="87"/>
      <c r="F112" s="87"/>
    </row>
    <row r="113" spans="1:6" ht="68.25" customHeight="1" x14ac:dyDescent="0.25">
      <c r="A113" s="115" t="s">
        <v>384</v>
      </c>
      <c r="B113" s="115"/>
      <c r="C113" s="115"/>
      <c r="D113" s="115"/>
      <c r="E113" s="115"/>
      <c r="F113" s="115"/>
    </row>
    <row r="114" spans="1:6" x14ac:dyDescent="0.25">
      <c r="A114" s="41"/>
    </row>
    <row r="115" spans="1:6" x14ac:dyDescent="0.25">
      <c r="A115" s="41"/>
    </row>
    <row r="116" spans="1:6" x14ac:dyDescent="0.25">
      <c r="A116" s="41"/>
    </row>
    <row r="117" spans="1:6" x14ac:dyDescent="0.25">
      <c r="A117" s="41"/>
    </row>
    <row r="118" spans="1:6" x14ac:dyDescent="0.25">
      <c r="A118" s="41"/>
    </row>
    <row r="119" spans="1:6" x14ac:dyDescent="0.25">
      <c r="A119" s="41"/>
    </row>
    <row r="120" spans="1:6" x14ac:dyDescent="0.25">
      <c r="A120" s="41"/>
    </row>
    <row r="121" spans="1:6" x14ac:dyDescent="0.25">
      <c r="A121" s="41"/>
    </row>
    <row r="122" spans="1:6" x14ac:dyDescent="0.25">
      <c r="A122" s="41"/>
    </row>
    <row r="123" spans="1:6" x14ac:dyDescent="0.25">
      <c r="A123" s="41"/>
    </row>
  </sheetData>
  <mergeCells count="34">
    <mergeCell ref="A48:F49"/>
    <mergeCell ref="A58:F58"/>
    <mergeCell ref="A59:F60"/>
    <mergeCell ref="A37:F37"/>
    <mergeCell ref="A38:F39"/>
    <mergeCell ref="A40:F40"/>
    <mergeCell ref="A41:F42"/>
    <mergeCell ref="A47:F47"/>
    <mergeCell ref="A35:F36"/>
    <mergeCell ref="F2:F4"/>
    <mergeCell ref="A5:F5"/>
    <mergeCell ref="F7:F23"/>
    <mergeCell ref="A24:F24"/>
    <mergeCell ref="A34:F34"/>
    <mergeCell ref="A61:F61"/>
    <mergeCell ref="A73:F73"/>
    <mergeCell ref="A81:F81"/>
    <mergeCell ref="A93:F93"/>
    <mergeCell ref="A94:F95"/>
    <mergeCell ref="A82:F83"/>
    <mergeCell ref="A96:F96"/>
    <mergeCell ref="A84:F84"/>
    <mergeCell ref="A85:F86"/>
    <mergeCell ref="A87:F87"/>
    <mergeCell ref="A88:F89"/>
    <mergeCell ref="A90:F90"/>
    <mergeCell ref="A91:F92"/>
    <mergeCell ref="A110:F110"/>
    <mergeCell ref="A113:F113"/>
    <mergeCell ref="A112:F112"/>
    <mergeCell ref="A107:F107"/>
    <mergeCell ref="A104:F104"/>
    <mergeCell ref="A106:F106"/>
    <mergeCell ref="A109:F109"/>
  </mergeCells>
  <pageMargins left="0.5" right="0.5" top="1.1875" bottom="1" header="0.5" footer="0.5"/>
  <pageSetup scale="66" fitToHeight="0" orientation="portrait" horizontalDpi="4294967293" verticalDpi="4294967293" r:id="rId1"/>
  <headerFooter>
    <oddHeader>&amp;L&amp;G&amp;C&amp;"Arial,Bold"&amp;16&amp;K04+000High School
Comprehensive Needs Assessment 
2019-2020 (SY20)</oddHeader>
    <oddFooter xml:space="preserve">&amp;C&amp;8
</oddFooter>
  </headerFooter>
  <rowBreaks count="2" manualBreakCount="2">
    <brk id="61" max="5" man="1"/>
    <brk id="86" max="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2:L28"/>
  <sheetViews>
    <sheetView view="pageLayout" topLeftCell="A4" zoomScaleNormal="100" workbookViewId="0">
      <selection activeCell="B6" sqref="B6:I6"/>
    </sheetView>
  </sheetViews>
  <sheetFormatPr defaultRowHeight="15.75" x14ac:dyDescent="0.25"/>
  <cols>
    <col min="1" max="1" width="9.875" customWidth="1"/>
    <col min="4" max="4" width="5.875" customWidth="1"/>
    <col min="5" max="5" width="3.875" customWidth="1"/>
    <col min="6" max="6" width="11" customWidth="1"/>
    <col min="7" max="7" width="9.875" customWidth="1"/>
    <col min="8" max="8" width="11.125" customWidth="1"/>
    <col min="9" max="9" width="9.75" customWidth="1"/>
    <col min="10" max="10" width="10.25" customWidth="1"/>
    <col min="11" max="11" width="9.875" customWidth="1"/>
    <col min="12" max="12" width="10" customWidth="1"/>
    <col min="13" max="13" width="9.75" customWidth="1"/>
    <col min="14" max="14" width="9.875" customWidth="1"/>
  </cols>
  <sheetData>
    <row r="2" spans="1:12" ht="21" thickBot="1" x14ac:dyDescent="0.35">
      <c r="A2" s="25" t="s">
        <v>93</v>
      </c>
      <c r="B2" s="153" t="s">
        <v>322</v>
      </c>
      <c r="C2" s="153"/>
      <c r="D2" s="153"/>
      <c r="E2" s="153"/>
      <c r="F2" s="153"/>
      <c r="G2" s="153"/>
      <c r="H2" s="153"/>
      <c r="I2" s="153"/>
    </row>
    <row r="4" spans="1:12" ht="16.5" thickBot="1" x14ac:dyDescent="0.3">
      <c r="A4" s="24" t="s">
        <v>94</v>
      </c>
      <c r="B4" s="154" t="s">
        <v>324</v>
      </c>
      <c r="C4" s="154"/>
      <c r="D4" s="154"/>
      <c r="E4" s="154"/>
      <c r="F4" s="154"/>
      <c r="G4" s="154"/>
      <c r="H4" s="154"/>
      <c r="I4" s="154"/>
    </row>
    <row r="6" spans="1:12" ht="16.5" thickBot="1" x14ac:dyDescent="0.3">
      <c r="A6" s="24" t="s">
        <v>95</v>
      </c>
      <c r="B6" s="155">
        <v>43677</v>
      </c>
      <c r="C6" s="154"/>
      <c r="D6" s="154"/>
      <c r="E6" s="154"/>
      <c r="F6" s="154"/>
      <c r="G6" s="154"/>
      <c r="H6" s="154"/>
      <c r="I6" s="154"/>
    </row>
    <row r="8" spans="1:12" ht="26.25" x14ac:dyDescent="0.25">
      <c r="A8" s="156" t="s">
        <v>96</v>
      </c>
      <c r="B8" s="156"/>
      <c r="C8" s="156"/>
      <c r="D8" s="156"/>
      <c r="E8" s="156"/>
      <c r="F8" s="27" t="s">
        <v>97</v>
      </c>
      <c r="G8" s="27" t="s">
        <v>99</v>
      </c>
      <c r="H8" s="27" t="s">
        <v>100</v>
      </c>
      <c r="I8" s="27" t="s">
        <v>101</v>
      </c>
      <c r="J8" s="27" t="s">
        <v>102</v>
      </c>
      <c r="K8" s="27" t="s">
        <v>215</v>
      </c>
      <c r="L8" s="27" t="s">
        <v>216</v>
      </c>
    </row>
    <row r="9" spans="1:12" ht="15.6" customHeight="1" x14ac:dyDescent="0.25">
      <c r="A9" s="156"/>
      <c r="B9" s="156"/>
      <c r="C9" s="156"/>
      <c r="D9" s="156"/>
      <c r="E9" s="156"/>
      <c r="F9" s="27" t="s">
        <v>98</v>
      </c>
      <c r="G9" s="27" t="s">
        <v>103</v>
      </c>
      <c r="H9" s="27" t="s">
        <v>104</v>
      </c>
      <c r="I9" s="27" t="s">
        <v>105</v>
      </c>
      <c r="J9" s="27" t="s">
        <v>105</v>
      </c>
      <c r="K9" s="27" t="s">
        <v>214</v>
      </c>
      <c r="L9" s="27" t="s">
        <v>214</v>
      </c>
    </row>
    <row r="10" spans="1:12" ht="15" customHeight="1" x14ac:dyDescent="0.25">
      <c r="A10" s="157" t="s">
        <v>152</v>
      </c>
      <c r="B10" s="157"/>
      <c r="C10" s="157"/>
      <c r="D10" s="157"/>
      <c r="E10" s="157"/>
      <c r="F10" s="158">
        <v>0.80359999999999998</v>
      </c>
      <c r="G10" s="158">
        <v>0.8206</v>
      </c>
      <c r="H10" s="158">
        <v>0.80900000000000005</v>
      </c>
      <c r="I10" s="163">
        <v>0.88</v>
      </c>
      <c r="J10" s="158">
        <v>0.80900000000000005</v>
      </c>
      <c r="K10" s="158">
        <v>0.83899999999999997</v>
      </c>
      <c r="L10" s="159" t="s">
        <v>394</v>
      </c>
    </row>
    <row r="11" spans="1:12" ht="10.15" customHeight="1" x14ac:dyDescent="0.25">
      <c r="A11" s="157"/>
      <c r="B11" s="157"/>
      <c r="C11" s="157"/>
      <c r="D11" s="157"/>
      <c r="E11" s="157"/>
      <c r="F11" s="159"/>
      <c r="G11" s="159"/>
      <c r="H11" s="159"/>
      <c r="I11" s="159"/>
      <c r="J11" s="159"/>
      <c r="K11" s="159"/>
      <c r="L11" s="159"/>
    </row>
    <row r="12" spans="1:12" ht="20.45" customHeight="1" x14ac:dyDescent="0.25">
      <c r="A12" s="157" t="s">
        <v>153</v>
      </c>
      <c r="B12" s="157"/>
      <c r="C12" s="157"/>
      <c r="D12" s="157"/>
      <c r="E12" s="157"/>
      <c r="F12" s="34" t="s">
        <v>325</v>
      </c>
      <c r="G12" s="34" t="s">
        <v>334</v>
      </c>
      <c r="H12" s="34" t="s">
        <v>342</v>
      </c>
      <c r="I12" s="34" t="s">
        <v>351</v>
      </c>
      <c r="J12" s="34" t="s">
        <v>387</v>
      </c>
      <c r="K12" s="34" t="s">
        <v>461</v>
      </c>
      <c r="L12" s="34" t="s">
        <v>460</v>
      </c>
    </row>
    <row r="13" spans="1:12" ht="24" customHeight="1" x14ac:dyDescent="0.25">
      <c r="A13" s="157"/>
      <c r="B13" s="157"/>
      <c r="C13" s="157"/>
      <c r="D13" s="157"/>
      <c r="E13" s="157"/>
      <c r="F13" s="34" t="s">
        <v>326</v>
      </c>
      <c r="G13" s="34" t="s">
        <v>335</v>
      </c>
      <c r="H13" s="34" t="s">
        <v>343</v>
      </c>
      <c r="I13" s="34" t="s">
        <v>352</v>
      </c>
      <c r="J13" s="34" t="s">
        <v>388</v>
      </c>
      <c r="K13" s="34" t="s">
        <v>462</v>
      </c>
      <c r="L13" s="34" t="s">
        <v>154</v>
      </c>
    </row>
    <row r="14" spans="1:12" ht="19.149999999999999" customHeight="1" x14ac:dyDescent="0.25">
      <c r="A14" s="157" t="s">
        <v>157</v>
      </c>
      <c r="B14" s="157"/>
      <c r="C14" s="157"/>
      <c r="D14" s="157"/>
      <c r="E14" s="157"/>
      <c r="F14" s="34" t="s">
        <v>327</v>
      </c>
      <c r="G14" s="34" t="s">
        <v>336</v>
      </c>
      <c r="H14" s="34" t="s">
        <v>344</v>
      </c>
      <c r="I14" s="34" t="s">
        <v>353</v>
      </c>
      <c r="J14" s="34" t="s">
        <v>389</v>
      </c>
      <c r="K14" s="34" t="s">
        <v>463</v>
      </c>
      <c r="L14" s="34" t="s">
        <v>155</v>
      </c>
    </row>
    <row r="15" spans="1:12" ht="21.6" customHeight="1" x14ac:dyDescent="0.25">
      <c r="A15" s="157"/>
      <c r="B15" s="157"/>
      <c r="C15" s="157"/>
      <c r="D15" s="157"/>
      <c r="E15" s="157"/>
      <c r="F15" s="34" t="s">
        <v>328</v>
      </c>
      <c r="G15" s="34" t="s">
        <v>337</v>
      </c>
      <c r="H15" s="34" t="s">
        <v>345</v>
      </c>
      <c r="I15" s="34" t="s">
        <v>354</v>
      </c>
      <c r="J15" s="34" t="s">
        <v>390</v>
      </c>
      <c r="K15" s="34" t="s">
        <v>464</v>
      </c>
      <c r="L15" s="34" t="s">
        <v>156</v>
      </c>
    </row>
    <row r="16" spans="1:12" ht="18.600000000000001" customHeight="1" x14ac:dyDescent="0.25">
      <c r="A16" s="157" t="s">
        <v>161</v>
      </c>
      <c r="B16" s="157"/>
      <c r="C16" s="157"/>
      <c r="D16" s="157"/>
      <c r="E16" s="157"/>
      <c r="F16" s="34" t="s">
        <v>329</v>
      </c>
      <c r="G16" s="34" t="s">
        <v>338</v>
      </c>
      <c r="H16" s="34" t="s">
        <v>346</v>
      </c>
      <c r="I16" s="34" t="s">
        <v>355</v>
      </c>
      <c r="J16" s="34" t="s">
        <v>391</v>
      </c>
      <c r="K16" s="34" t="s">
        <v>465</v>
      </c>
      <c r="L16" s="34" t="s">
        <v>162</v>
      </c>
    </row>
    <row r="17" spans="1:12" ht="20.45" customHeight="1" x14ac:dyDescent="0.25">
      <c r="A17" s="157"/>
      <c r="B17" s="157"/>
      <c r="C17" s="157"/>
      <c r="D17" s="157"/>
      <c r="E17" s="157"/>
      <c r="F17" s="34" t="s">
        <v>163</v>
      </c>
      <c r="G17" s="34" t="s">
        <v>163</v>
      </c>
      <c r="H17" s="34" t="s">
        <v>163</v>
      </c>
      <c r="I17" s="34" t="s">
        <v>163</v>
      </c>
      <c r="J17" s="34" t="s">
        <v>163</v>
      </c>
      <c r="K17" s="34" t="s">
        <v>163</v>
      </c>
      <c r="L17" s="34" t="s">
        <v>163</v>
      </c>
    </row>
    <row r="18" spans="1:12" ht="22.9" customHeight="1" x14ac:dyDescent="0.25">
      <c r="A18" s="157" t="s">
        <v>158</v>
      </c>
      <c r="B18" s="157"/>
      <c r="C18" s="157"/>
      <c r="D18" s="157"/>
      <c r="E18" s="157"/>
      <c r="F18" s="34" t="s">
        <v>330</v>
      </c>
      <c r="G18" s="34" t="s">
        <v>330</v>
      </c>
      <c r="H18" s="34" t="s">
        <v>347</v>
      </c>
      <c r="I18" s="34" t="s">
        <v>356</v>
      </c>
      <c r="J18" s="34" t="s">
        <v>392</v>
      </c>
      <c r="K18" s="34" t="s">
        <v>466</v>
      </c>
      <c r="L18" s="34" t="s">
        <v>159</v>
      </c>
    </row>
    <row r="19" spans="1:12" ht="17.45" customHeight="1" x14ac:dyDescent="0.25">
      <c r="A19" s="157"/>
      <c r="B19" s="157"/>
      <c r="C19" s="157"/>
      <c r="D19" s="157"/>
      <c r="E19" s="157"/>
      <c r="F19" s="34" t="s">
        <v>331</v>
      </c>
      <c r="G19" s="34" t="s">
        <v>339</v>
      </c>
      <c r="H19" s="34" t="s">
        <v>348</v>
      </c>
      <c r="I19" s="34" t="s">
        <v>357</v>
      </c>
      <c r="J19" s="34" t="s">
        <v>393</v>
      </c>
      <c r="K19" s="34" t="s">
        <v>467</v>
      </c>
      <c r="L19" s="34" t="s">
        <v>160</v>
      </c>
    </row>
    <row r="20" spans="1:12" ht="19.899999999999999" customHeight="1" x14ac:dyDescent="0.25">
      <c r="A20" s="157" t="s">
        <v>164</v>
      </c>
      <c r="B20" s="157"/>
      <c r="C20" s="157"/>
      <c r="D20" s="157"/>
      <c r="E20" s="157"/>
      <c r="F20" s="34" t="s">
        <v>332</v>
      </c>
      <c r="G20" s="34" t="s">
        <v>340</v>
      </c>
      <c r="H20" s="34" t="s">
        <v>349</v>
      </c>
      <c r="I20" s="34" t="s">
        <v>358</v>
      </c>
      <c r="J20" s="34" t="s">
        <v>395</v>
      </c>
      <c r="K20" s="34" t="s">
        <v>468</v>
      </c>
      <c r="L20" s="34" t="s">
        <v>165</v>
      </c>
    </row>
    <row r="21" spans="1:12" ht="17.45" customHeight="1" x14ac:dyDescent="0.25">
      <c r="A21" s="157"/>
      <c r="B21" s="157"/>
      <c r="C21" s="157"/>
      <c r="D21" s="157"/>
      <c r="E21" s="157"/>
      <c r="F21" s="34" t="s">
        <v>333</v>
      </c>
      <c r="G21" s="34" t="s">
        <v>341</v>
      </c>
      <c r="H21" s="34" t="s">
        <v>350</v>
      </c>
      <c r="I21" s="34" t="s">
        <v>359</v>
      </c>
      <c r="J21" s="34" t="s">
        <v>396</v>
      </c>
      <c r="K21" s="34" t="s">
        <v>469</v>
      </c>
      <c r="L21" s="34" t="s">
        <v>166</v>
      </c>
    </row>
    <row r="22" spans="1:12" x14ac:dyDescent="0.25">
      <c r="A22" s="157" t="s">
        <v>106</v>
      </c>
      <c r="B22" s="157"/>
      <c r="C22" s="157"/>
      <c r="D22" s="157"/>
      <c r="E22" s="157"/>
      <c r="F22" s="159">
        <v>71.2</v>
      </c>
      <c r="G22" s="159">
        <v>67</v>
      </c>
      <c r="H22" s="159">
        <v>61.7</v>
      </c>
      <c r="I22" s="159"/>
      <c r="J22" s="159" t="s">
        <v>394</v>
      </c>
      <c r="K22" s="163">
        <v>0.03</v>
      </c>
      <c r="L22" s="159"/>
    </row>
    <row r="23" spans="1:12" ht="13.9" customHeight="1" x14ac:dyDescent="0.25">
      <c r="A23" s="157"/>
      <c r="B23" s="157"/>
      <c r="C23" s="157"/>
      <c r="D23" s="157"/>
      <c r="E23" s="157"/>
      <c r="F23" s="159"/>
      <c r="G23" s="159"/>
      <c r="H23" s="159"/>
      <c r="I23" s="159"/>
      <c r="J23" s="159"/>
      <c r="K23" s="159"/>
      <c r="L23" s="159"/>
    </row>
    <row r="24" spans="1:12" x14ac:dyDescent="0.25">
      <c r="A24" s="28"/>
      <c r="B24" s="28"/>
      <c r="C24" s="28"/>
      <c r="D24" s="28"/>
      <c r="E24" s="28"/>
      <c r="F24" s="29"/>
      <c r="G24" s="29"/>
      <c r="H24" s="29"/>
      <c r="I24" s="29"/>
      <c r="J24" s="29"/>
      <c r="K24" s="29"/>
      <c r="L24" s="29"/>
    </row>
    <row r="25" spans="1:12" x14ac:dyDescent="0.25">
      <c r="A25" s="164" t="s">
        <v>107</v>
      </c>
      <c r="B25" s="164"/>
      <c r="C25" s="161"/>
      <c r="D25" s="161"/>
      <c r="E25" s="161"/>
      <c r="F25" s="161"/>
      <c r="G25" s="160" t="s">
        <v>108</v>
      </c>
      <c r="H25" s="160"/>
      <c r="I25" s="161"/>
      <c r="J25" s="161"/>
      <c r="K25" s="161"/>
      <c r="L25" s="161"/>
    </row>
    <row r="26" spans="1:12" ht="16.5" thickBot="1" x14ac:dyDescent="0.3">
      <c r="A26" s="164"/>
      <c r="B26" s="164"/>
      <c r="C26" s="162"/>
      <c r="D26" s="162"/>
      <c r="E26" s="162"/>
      <c r="F26" s="162"/>
      <c r="G26" s="160"/>
      <c r="H26" s="160"/>
      <c r="I26" s="162"/>
      <c r="J26" s="162"/>
      <c r="K26" s="162"/>
      <c r="L26" s="162"/>
    </row>
    <row r="27" spans="1:12" x14ac:dyDescent="0.25">
      <c r="A27" s="160" t="s">
        <v>109</v>
      </c>
      <c r="B27" s="160"/>
      <c r="C27" s="161"/>
      <c r="D27" s="161"/>
      <c r="E27" s="161"/>
      <c r="F27" s="161"/>
      <c r="G27" s="160" t="s">
        <v>109</v>
      </c>
      <c r="H27" s="160"/>
      <c r="I27" s="161"/>
      <c r="J27" s="161"/>
      <c r="K27" s="161"/>
      <c r="L27" s="161"/>
    </row>
    <row r="28" spans="1:12" ht="16.5" thickBot="1" x14ac:dyDescent="0.3">
      <c r="A28" s="160"/>
      <c r="B28" s="160"/>
      <c r="C28" s="162"/>
      <c r="D28" s="162"/>
      <c r="E28" s="162"/>
      <c r="F28" s="162"/>
      <c r="G28" s="160"/>
      <c r="H28" s="160"/>
      <c r="I28" s="162"/>
      <c r="J28" s="162"/>
      <c r="K28" s="162"/>
      <c r="L28" s="162"/>
    </row>
  </sheetData>
  <sheetProtection sheet="1" selectLockedCells="1"/>
  <mergeCells count="33">
    <mergeCell ref="K10:K11"/>
    <mergeCell ref="L10:L11"/>
    <mergeCell ref="K22:K23"/>
    <mergeCell ref="L22:L23"/>
    <mergeCell ref="A25:B26"/>
    <mergeCell ref="C25:F26"/>
    <mergeCell ref="G25:H26"/>
    <mergeCell ref="I25:L26"/>
    <mergeCell ref="A18:E19"/>
    <mergeCell ref="H10:H11"/>
    <mergeCell ref="I10:I11"/>
    <mergeCell ref="J10:J11"/>
    <mergeCell ref="A12:E13"/>
    <mergeCell ref="A14:E15"/>
    <mergeCell ref="A16:E17"/>
    <mergeCell ref="A20:E21"/>
    <mergeCell ref="A27:B28"/>
    <mergeCell ref="C27:F28"/>
    <mergeCell ref="G27:H28"/>
    <mergeCell ref="I27:L28"/>
    <mergeCell ref="H22:H23"/>
    <mergeCell ref="I22:I23"/>
    <mergeCell ref="J22:J23"/>
    <mergeCell ref="A22:E23"/>
    <mergeCell ref="F22:F23"/>
    <mergeCell ref="G22:G23"/>
    <mergeCell ref="B2:I2"/>
    <mergeCell ref="B4:I4"/>
    <mergeCell ref="B6:I6"/>
    <mergeCell ref="A8:E9"/>
    <mergeCell ref="A10:E11"/>
    <mergeCell ref="F10:F11"/>
    <mergeCell ref="G10:G11"/>
  </mergeCells>
  <pageMargins left="0.7" right="0.7" top="0.75" bottom="0.75" header="0.3" footer="0.3"/>
  <pageSetup fitToHeight="0" orientation="landscape" r:id="rId1"/>
  <headerFooter>
    <oddHeader xml:space="preserve">&amp;C&amp;"Arial,Bold"&amp;16 &amp;K04+0002019-2020 School Improvement Plan – High
&amp;12&amp;KFF0000Revised July 29, 2019&amp;"Times New Roman,Regular"&amp;K01+000
</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pageSetUpPr fitToPage="1"/>
  </sheetPr>
  <dimension ref="A1:L26"/>
  <sheetViews>
    <sheetView view="pageLayout" topLeftCell="A23" zoomScaleNormal="100" workbookViewId="0">
      <selection activeCell="I25" sqref="I25:J26"/>
    </sheetView>
  </sheetViews>
  <sheetFormatPr defaultRowHeight="15.75" x14ac:dyDescent="0.25"/>
  <cols>
    <col min="1" max="1" width="10.625" customWidth="1"/>
    <col min="2" max="2" width="11.375" customWidth="1"/>
    <col min="4" max="4" width="8.375" customWidth="1"/>
    <col min="5" max="5" width="16.875" customWidth="1"/>
    <col min="6" max="6" width="15.25" customWidth="1"/>
    <col min="7" max="7" width="10.5" customWidth="1"/>
    <col min="8" max="8" width="11.625" customWidth="1"/>
    <col min="9" max="9" width="7.625" customWidth="1"/>
    <col min="10" max="10" width="5.75" customWidth="1"/>
    <col min="11" max="11" width="17" customWidth="1"/>
  </cols>
  <sheetData>
    <row r="1" spans="1:12" x14ac:dyDescent="0.25">
      <c r="A1" s="30"/>
      <c r="B1" s="30"/>
      <c r="C1" s="30"/>
      <c r="D1" s="30"/>
      <c r="E1" s="30"/>
      <c r="F1" s="30"/>
      <c r="G1" s="30"/>
      <c r="H1" s="30"/>
      <c r="I1" s="30"/>
      <c r="J1" s="30"/>
      <c r="K1" s="30"/>
    </row>
    <row r="2" spans="1:12" ht="18" customHeight="1" x14ac:dyDescent="0.25">
      <c r="A2" s="165" t="s">
        <v>110</v>
      </c>
      <c r="B2" s="165"/>
      <c r="C2" s="166" t="s">
        <v>246</v>
      </c>
      <c r="D2" s="166"/>
      <c r="E2" s="166"/>
      <c r="F2" s="166"/>
      <c r="G2" s="166"/>
      <c r="H2" s="166"/>
      <c r="I2" s="166"/>
      <c r="J2" s="166"/>
      <c r="K2" s="166"/>
    </row>
    <row r="3" spans="1:12" ht="9.6" customHeight="1" thickBot="1" x14ac:dyDescent="0.3">
      <c r="A3" s="165"/>
      <c r="B3" s="165"/>
      <c r="C3" s="167"/>
      <c r="D3" s="167"/>
      <c r="E3" s="167"/>
      <c r="F3" s="167"/>
      <c r="G3" s="167"/>
      <c r="H3" s="167"/>
      <c r="I3" s="167"/>
      <c r="J3" s="167"/>
      <c r="K3" s="167"/>
    </row>
    <row r="4" spans="1:12" ht="10.9" customHeight="1" x14ac:dyDescent="0.25">
      <c r="A4" s="30"/>
      <c r="B4" s="30"/>
      <c r="C4" s="30"/>
      <c r="D4" s="30"/>
      <c r="E4" s="30"/>
      <c r="F4" s="30"/>
      <c r="G4" s="30"/>
      <c r="H4" s="30"/>
      <c r="I4" s="30"/>
      <c r="J4" s="30"/>
      <c r="K4" s="30"/>
    </row>
    <row r="5" spans="1:12" ht="28.15" customHeight="1" x14ac:dyDescent="0.25">
      <c r="A5" s="165" t="s">
        <v>111</v>
      </c>
      <c r="B5" s="165"/>
      <c r="C5" s="166" t="s">
        <v>257</v>
      </c>
      <c r="D5" s="166"/>
      <c r="E5" s="166"/>
      <c r="F5" s="166"/>
      <c r="G5" s="166"/>
      <c r="H5" s="166"/>
      <c r="I5" s="166"/>
      <c r="J5" s="166"/>
      <c r="K5" s="166"/>
    </row>
    <row r="6" spans="1:12" ht="12" customHeight="1" thickBot="1" x14ac:dyDescent="0.3">
      <c r="A6" s="165"/>
      <c r="B6" s="165"/>
      <c r="C6" s="167"/>
      <c r="D6" s="167"/>
      <c r="E6" s="167"/>
      <c r="F6" s="167"/>
      <c r="G6" s="167"/>
      <c r="H6" s="167"/>
      <c r="I6" s="167"/>
      <c r="J6" s="167"/>
      <c r="K6" s="167"/>
    </row>
    <row r="7" spans="1:12" x14ac:dyDescent="0.25">
      <c r="A7" s="30"/>
      <c r="B7" s="30"/>
      <c r="C7" s="30"/>
      <c r="D7" s="30"/>
      <c r="E7" s="30"/>
      <c r="F7" s="30"/>
      <c r="G7" s="30"/>
      <c r="H7" s="30"/>
      <c r="I7" s="30"/>
      <c r="J7" s="30"/>
      <c r="K7" s="30"/>
    </row>
    <row r="8" spans="1:12" ht="30" customHeight="1" x14ac:dyDescent="0.25">
      <c r="A8" s="168" t="s">
        <v>264</v>
      </c>
      <c r="B8" s="168"/>
      <c r="C8" s="166" t="s">
        <v>507</v>
      </c>
      <c r="D8" s="166"/>
      <c r="E8" s="166"/>
      <c r="F8" s="166"/>
      <c r="G8" s="166"/>
      <c r="H8" s="166"/>
      <c r="I8" s="166"/>
      <c r="J8" s="166"/>
      <c r="K8" s="166"/>
    </row>
    <row r="9" spans="1:12" ht="32.450000000000003" customHeight="1" thickBot="1" x14ac:dyDescent="0.3">
      <c r="A9" s="168"/>
      <c r="B9" s="168"/>
      <c r="C9" s="167"/>
      <c r="D9" s="167"/>
      <c r="E9" s="167"/>
      <c r="F9" s="167"/>
      <c r="G9" s="167"/>
      <c r="H9" s="167"/>
      <c r="I9" s="167"/>
      <c r="J9" s="167"/>
      <c r="K9" s="167"/>
    </row>
    <row r="11" spans="1:12" ht="22.5" customHeight="1" x14ac:dyDescent="0.25">
      <c r="A11" s="180" t="s">
        <v>220</v>
      </c>
      <c r="B11" s="181"/>
      <c r="C11" s="181"/>
      <c r="D11" s="182"/>
      <c r="E11" s="186" t="s">
        <v>270</v>
      </c>
      <c r="F11" s="188" t="s">
        <v>271</v>
      </c>
      <c r="G11" s="190" t="s">
        <v>272</v>
      </c>
      <c r="H11" s="190" t="s">
        <v>273</v>
      </c>
      <c r="I11" s="169" t="s">
        <v>120</v>
      </c>
      <c r="J11" s="169"/>
      <c r="K11" s="169" t="s">
        <v>112</v>
      </c>
      <c r="L11" s="26"/>
    </row>
    <row r="12" spans="1:12" ht="30" customHeight="1" x14ac:dyDescent="0.25">
      <c r="A12" s="183"/>
      <c r="B12" s="184"/>
      <c r="C12" s="184"/>
      <c r="D12" s="185"/>
      <c r="E12" s="187"/>
      <c r="F12" s="189"/>
      <c r="G12" s="191"/>
      <c r="H12" s="191"/>
      <c r="I12" s="169"/>
      <c r="J12" s="169"/>
      <c r="K12" s="169"/>
      <c r="L12" s="26"/>
    </row>
    <row r="13" spans="1:12" ht="45" customHeight="1" x14ac:dyDescent="0.25">
      <c r="A13" s="170" t="s">
        <v>554</v>
      </c>
      <c r="B13" s="171"/>
      <c r="C13" s="171"/>
      <c r="D13" s="172"/>
      <c r="E13" s="176" t="s">
        <v>376</v>
      </c>
      <c r="F13" s="178"/>
      <c r="G13" s="178" t="s">
        <v>449</v>
      </c>
      <c r="H13" s="178" t="s">
        <v>450</v>
      </c>
      <c r="I13" s="179" t="s">
        <v>472</v>
      </c>
      <c r="J13" s="179"/>
      <c r="K13" s="179" t="s">
        <v>479</v>
      </c>
    </row>
    <row r="14" spans="1:12" ht="45.6" customHeight="1" x14ac:dyDescent="0.25">
      <c r="A14" s="173"/>
      <c r="B14" s="174"/>
      <c r="C14" s="174"/>
      <c r="D14" s="175"/>
      <c r="E14" s="177"/>
      <c r="F14" s="178"/>
      <c r="G14" s="178"/>
      <c r="H14" s="178"/>
      <c r="I14" s="179"/>
      <c r="J14" s="179"/>
      <c r="K14" s="179"/>
    </row>
    <row r="15" spans="1:12" ht="54" customHeight="1" x14ac:dyDescent="0.25">
      <c r="A15" s="170" t="s">
        <v>555</v>
      </c>
      <c r="B15" s="171"/>
      <c r="C15" s="171"/>
      <c r="D15" s="172"/>
      <c r="E15" s="176" t="s">
        <v>376</v>
      </c>
      <c r="F15" s="178"/>
      <c r="G15" s="178" t="s">
        <v>449</v>
      </c>
      <c r="H15" s="178" t="s">
        <v>450</v>
      </c>
      <c r="I15" s="179" t="s">
        <v>473</v>
      </c>
      <c r="J15" s="179"/>
      <c r="K15" s="179" t="s">
        <v>479</v>
      </c>
    </row>
    <row r="16" spans="1:12" ht="47.45" customHeight="1" x14ac:dyDescent="0.25">
      <c r="A16" s="173"/>
      <c r="B16" s="174"/>
      <c r="C16" s="174"/>
      <c r="D16" s="175"/>
      <c r="E16" s="177"/>
      <c r="F16" s="178"/>
      <c r="G16" s="178"/>
      <c r="H16" s="178"/>
      <c r="I16" s="179"/>
      <c r="J16" s="179"/>
      <c r="K16" s="179"/>
    </row>
    <row r="17" spans="1:11" ht="48.75" customHeight="1" x14ac:dyDescent="0.25">
      <c r="A17" s="170" t="s">
        <v>556</v>
      </c>
      <c r="B17" s="171"/>
      <c r="C17" s="171"/>
      <c r="D17" s="172"/>
      <c r="E17" s="176" t="s">
        <v>474</v>
      </c>
      <c r="F17" s="178"/>
      <c r="G17" s="178" t="s">
        <v>476</v>
      </c>
      <c r="H17" s="178" t="s">
        <v>557</v>
      </c>
      <c r="I17" s="179" t="s">
        <v>558</v>
      </c>
      <c r="J17" s="179"/>
      <c r="K17" s="179" t="s">
        <v>381</v>
      </c>
    </row>
    <row r="18" spans="1:11" ht="53.45" customHeight="1" x14ac:dyDescent="0.25">
      <c r="A18" s="173"/>
      <c r="B18" s="174"/>
      <c r="C18" s="174"/>
      <c r="D18" s="175"/>
      <c r="E18" s="177"/>
      <c r="F18" s="178"/>
      <c r="G18" s="178"/>
      <c r="H18" s="178"/>
      <c r="I18" s="179"/>
      <c r="J18" s="179"/>
      <c r="K18" s="179"/>
    </row>
    <row r="19" spans="1:11" ht="48" customHeight="1" x14ac:dyDescent="0.25">
      <c r="A19" s="170" t="s">
        <v>369</v>
      </c>
      <c r="B19" s="171"/>
      <c r="C19" s="171"/>
      <c r="D19" s="172"/>
      <c r="E19" s="176" t="s">
        <v>370</v>
      </c>
      <c r="F19" s="178"/>
      <c r="G19" s="178" t="s">
        <v>475</v>
      </c>
      <c r="H19" s="192" t="s">
        <v>559</v>
      </c>
      <c r="I19" s="179" t="s">
        <v>560</v>
      </c>
      <c r="J19" s="179"/>
      <c r="K19" s="179" t="s">
        <v>381</v>
      </c>
    </row>
    <row r="20" spans="1:11" ht="48" customHeight="1" x14ac:dyDescent="0.25">
      <c r="A20" s="173"/>
      <c r="B20" s="174"/>
      <c r="C20" s="174"/>
      <c r="D20" s="175"/>
      <c r="E20" s="177"/>
      <c r="F20" s="178"/>
      <c r="G20" s="178"/>
      <c r="H20" s="192"/>
      <c r="I20" s="179"/>
      <c r="J20" s="179"/>
      <c r="K20" s="179"/>
    </row>
    <row r="21" spans="1:11" ht="51.6" customHeight="1" x14ac:dyDescent="0.25">
      <c r="A21" s="170" t="s">
        <v>379</v>
      </c>
      <c r="B21" s="171"/>
      <c r="C21" s="171"/>
      <c r="D21" s="172"/>
      <c r="E21" s="176" t="s">
        <v>404</v>
      </c>
      <c r="F21" s="178"/>
      <c r="G21" s="178" t="s">
        <v>380</v>
      </c>
      <c r="H21" s="192" t="s">
        <v>361</v>
      </c>
      <c r="I21" s="179" t="s">
        <v>362</v>
      </c>
      <c r="J21" s="179"/>
      <c r="K21" s="179" t="s">
        <v>381</v>
      </c>
    </row>
    <row r="22" spans="1:11" ht="46.15" customHeight="1" x14ac:dyDescent="0.25">
      <c r="A22" s="173"/>
      <c r="B22" s="174"/>
      <c r="C22" s="174"/>
      <c r="D22" s="175"/>
      <c r="E22" s="177"/>
      <c r="F22" s="178"/>
      <c r="G22" s="178"/>
      <c r="H22" s="192"/>
      <c r="I22" s="179"/>
      <c r="J22" s="179"/>
      <c r="K22" s="179"/>
    </row>
    <row r="23" spans="1:11" ht="51.6" customHeight="1" x14ac:dyDescent="0.25">
      <c r="A23" s="170" t="s">
        <v>561</v>
      </c>
      <c r="B23" s="171"/>
      <c r="C23" s="171"/>
      <c r="D23" s="172"/>
      <c r="E23" s="176" t="s">
        <v>521</v>
      </c>
      <c r="F23" s="178"/>
      <c r="G23" s="178" t="s">
        <v>562</v>
      </c>
      <c r="H23" s="192" t="s">
        <v>563</v>
      </c>
      <c r="I23" s="179" t="s">
        <v>564</v>
      </c>
      <c r="J23" s="179"/>
      <c r="K23" s="179" t="s">
        <v>381</v>
      </c>
    </row>
    <row r="24" spans="1:11" ht="46.15" customHeight="1" x14ac:dyDescent="0.25">
      <c r="A24" s="173"/>
      <c r="B24" s="174"/>
      <c r="C24" s="174"/>
      <c r="D24" s="175"/>
      <c r="E24" s="177"/>
      <c r="F24" s="178"/>
      <c r="G24" s="178"/>
      <c r="H24" s="192"/>
      <c r="I24" s="179"/>
      <c r="J24" s="179"/>
      <c r="K24" s="179"/>
    </row>
    <row r="25" spans="1:11" ht="51.6" customHeight="1" x14ac:dyDescent="0.25">
      <c r="A25" s="170" t="s">
        <v>565</v>
      </c>
      <c r="B25" s="171"/>
      <c r="C25" s="171"/>
      <c r="D25" s="172"/>
      <c r="E25" s="176" t="s">
        <v>377</v>
      </c>
      <c r="F25" s="193"/>
      <c r="G25" s="193" t="s">
        <v>477</v>
      </c>
      <c r="H25" s="195" t="s">
        <v>361</v>
      </c>
      <c r="I25" s="197" t="s">
        <v>566</v>
      </c>
      <c r="J25" s="198"/>
      <c r="K25" s="201" t="s">
        <v>382</v>
      </c>
    </row>
    <row r="26" spans="1:11" ht="46.15" customHeight="1" x14ac:dyDescent="0.25">
      <c r="A26" s="173"/>
      <c r="B26" s="174"/>
      <c r="C26" s="174"/>
      <c r="D26" s="175"/>
      <c r="E26" s="177"/>
      <c r="F26" s="194"/>
      <c r="G26" s="194"/>
      <c r="H26" s="196"/>
      <c r="I26" s="199"/>
      <c r="J26" s="200"/>
      <c r="K26" s="202"/>
    </row>
  </sheetData>
  <sheetProtection sheet="1" selectLockedCells="1"/>
  <mergeCells count="62">
    <mergeCell ref="K23:K24"/>
    <mergeCell ref="A25:D26"/>
    <mergeCell ref="E25:E26"/>
    <mergeCell ref="F25:F26"/>
    <mergeCell ref="G25:G26"/>
    <mergeCell ref="H25:H26"/>
    <mergeCell ref="I25:J26"/>
    <mergeCell ref="K25:K26"/>
    <mergeCell ref="A23:D24"/>
    <mergeCell ref="E23:E24"/>
    <mergeCell ref="F23:F24"/>
    <mergeCell ref="G23:G24"/>
    <mergeCell ref="H23:H24"/>
    <mergeCell ref="I23:J24"/>
    <mergeCell ref="K19:K20"/>
    <mergeCell ref="A21:D22"/>
    <mergeCell ref="E21:E22"/>
    <mergeCell ref="F21:F22"/>
    <mergeCell ref="G21:G22"/>
    <mergeCell ref="H21:H22"/>
    <mergeCell ref="I21:J22"/>
    <mergeCell ref="K21:K22"/>
    <mergeCell ref="A19:D20"/>
    <mergeCell ref="E19:E20"/>
    <mergeCell ref="F19:F20"/>
    <mergeCell ref="G19:G20"/>
    <mergeCell ref="H19:H20"/>
    <mergeCell ref="I19:J20"/>
    <mergeCell ref="K15:K16"/>
    <mergeCell ref="A17:D18"/>
    <mergeCell ref="E17:E18"/>
    <mergeCell ref="F17:F18"/>
    <mergeCell ref="G17:G18"/>
    <mergeCell ref="H17:H18"/>
    <mergeCell ref="I17:J18"/>
    <mergeCell ref="K17:K18"/>
    <mergeCell ref="A15:D16"/>
    <mergeCell ref="E15:E16"/>
    <mergeCell ref="F15:F16"/>
    <mergeCell ref="G15:G16"/>
    <mergeCell ref="H15:H16"/>
    <mergeCell ref="I15:J16"/>
    <mergeCell ref="K11:K12"/>
    <mergeCell ref="A13:D14"/>
    <mergeCell ref="E13:E14"/>
    <mergeCell ref="F13:F14"/>
    <mergeCell ref="G13:G14"/>
    <mergeCell ref="H13:H14"/>
    <mergeCell ref="I13:J14"/>
    <mergeCell ref="K13:K14"/>
    <mergeCell ref="A11:D12"/>
    <mergeCell ref="E11:E12"/>
    <mergeCell ref="F11:F12"/>
    <mergeCell ref="G11:G12"/>
    <mergeCell ref="H11:H12"/>
    <mergeCell ref="I11:J12"/>
    <mergeCell ref="A2:B3"/>
    <mergeCell ref="C2:K3"/>
    <mergeCell ref="A5:B6"/>
    <mergeCell ref="C5:K6"/>
    <mergeCell ref="A8:B9"/>
    <mergeCell ref="C8:K9"/>
  </mergeCells>
  <pageMargins left="0.7" right="0.7" top="0.75" bottom="0.75" header="0.3" footer="0.3"/>
  <pageSetup scale="92" fitToHeight="0" orientation="landscape" r:id="rId1"/>
  <headerFooter>
    <oddHeader xml:space="preserve">&amp;C&amp;"Arial,Bold"&amp;16&amp;K04+000 2019-2020 School Improvement Plan – High
&amp;12&amp;KFF0000Revised July 29, 2019&amp;"Times New Roman,Regular"&amp;K01+000
</oddHeader>
    <oddFooter>&amp;C&amp;A&amp;RPage &amp;P</oddFooter>
  </headerFooter>
  <rowBreaks count="2" manualBreakCount="2">
    <brk id="16" max="16383" man="1"/>
    <brk id="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5</xdr:col>
                    <xdr:colOff>47625</xdr:colOff>
                    <xdr:row>12</xdr:row>
                    <xdr:rowOff>247650</xdr:rowOff>
                  </from>
                  <to>
                    <xdr:col>6</xdr:col>
                    <xdr:colOff>38100</xdr:colOff>
                    <xdr:row>12</xdr:row>
                    <xdr:rowOff>438150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47625</xdr:colOff>
                    <xdr:row>12</xdr:row>
                    <xdr:rowOff>114300</xdr:rowOff>
                  </from>
                  <to>
                    <xdr:col>6</xdr:col>
                    <xdr:colOff>38100</xdr:colOff>
                    <xdr:row>12</xdr:row>
                    <xdr:rowOff>304800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5</xdr:col>
                    <xdr:colOff>47625</xdr:colOff>
                    <xdr:row>12</xdr:row>
                    <xdr:rowOff>381000</xdr:rowOff>
                  </from>
                  <to>
                    <xdr:col>6</xdr:col>
                    <xdr:colOff>38100</xdr:colOff>
                    <xdr:row>12</xdr:row>
                    <xdr:rowOff>561975</xdr:rowOff>
                  </to>
                </anchor>
              </controlPr>
            </control>
          </mc:Choice>
        </mc:AlternateContent>
        <mc:AlternateContent xmlns:mc="http://schemas.openxmlformats.org/markup-compatibility/2006">
          <mc:Choice Requires="x14">
            <control shapeId="25604" r:id="rId7" name="Check Box 4">
              <controlPr defaultSize="0" autoFill="0" autoLine="0" autoPict="0" macro="[0]!CheckBox4_Click">
                <anchor moveWithCells="1">
                  <from>
                    <xdr:col>5</xdr:col>
                    <xdr:colOff>47625</xdr:colOff>
                    <xdr:row>12</xdr:row>
                    <xdr:rowOff>476250</xdr:rowOff>
                  </from>
                  <to>
                    <xdr:col>5</xdr:col>
                    <xdr:colOff>1038225</xdr:colOff>
                    <xdr:row>13</xdr:row>
                    <xdr:rowOff>190500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5</xdr:col>
                    <xdr:colOff>57150</xdr:colOff>
                    <xdr:row>14</xdr:row>
                    <xdr:rowOff>238125</xdr:rowOff>
                  </from>
                  <to>
                    <xdr:col>6</xdr:col>
                    <xdr:colOff>38100</xdr:colOff>
                    <xdr:row>14</xdr:row>
                    <xdr:rowOff>419100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5</xdr:col>
                    <xdr:colOff>57150</xdr:colOff>
                    <xdr:row>14</xdr:row>
                    <xdr:rowOff>104775</xdr:rowOff>
                  </from>
                  <to>
                    <xdr:col>6</xdr:col>
                    <xdr:colOff>38100</xdr:colOff>
                    <xdr:row>14</xdr:row>
                    <xdr:rowOff>285750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5</xdr:col>
                    <xdr:colOff>57150</xdr:colOff>
                    <xdr:row>14</xdr:row>
                    <xdr:rowOff>361950</xdr:rowOff>
                  </from>
                  <to>
                    <xdr:col>6</xdr:col>
                    <xdr:colOff>38100</xdr:colOff>
                    <xdr:row>14</xdr:row>
                    <xdr:rowOff>542925</xdr:rowOff>
                  </to>
                </anchor>
              </controlPr>
            </control>
          </mc:Choice>
        </mc:AlternateContent>
        <mc:AlternateContent xmlns:mc="http://schemas.openxmlformats.org/markup-compatibility/2006">
          <mc:Choice Requires="x14">
            <control shapeId="25608" r:id="rId11" name="Check Box 8">
              <controlPr defaultSize="0" autoFill="0" autoLine="0" autoPict="0" macro="[0]!CheckBox4_Click">
                <anchor moveWithCells="1">
                  <from>
                    <xdr:col>5</xdr:col>
                    <xdr:colOff>57150</xdr:colOff>
                    <xdr:row>14</xdr:row>
                    <xdr:rowOff>457200</xdr:rowOff>
                  </from>
                  <to>
                    <xdr:col>5</xdr:col>
                    <xdr:colOff>1038225</xdr:colOff>
                    <xdr:row>15</xdr:row>
                    <xdr:rowOff>57150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5</xdr:col>
                    <xdr:colOff>66675</xdr:colOff>
                    <xdr:row>16</xdr:row>
                    <xdr:rowOff>257175</xdr:rowOff>
                  </from>
                  <to>
                    <xdr:col>6</xdr:col>
                    <xdr:colOff>57150</xdr:colOff>
                    <xdr:row>16</xdr:row>
                    <xdr:rowOff>438150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5</xdr:col>
                    <xdr:colOff>66675</xdr:colOff>
                    <xdr:row>16</xdr:row>
                    <xdr:rowOff>114300</xdr:rowOff>
                  </from>
                  <to>
                    <xdr:col>6</xdr:col>
                    <xdr:colOff>57150</xdr:colOff>
                    <xdr:row>16</xdr:row>
                    <xdr:rowOff>304800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5</xdr:col>
                    <xdr:colOff>66675</xdr:colOff>
                    <xdr:row>16</xdr:row>
                    <xdr:rowOff>381000</xdr:rowOff>
                  </from>
                  <to>
                    <xdr:col>6</xdr:col>
                    <xdr:colOff>57150</xdr:colOff>
                    <xdr:row>16</xdr:row>
                    <xdr:rowOff>571500</xdr:rowOff>
                  </to>
                </anchor>
              </controlPr>
            </control>
          </mc:Choice>
        </mc:AlternateContent>
        <mc:AlternateContent xmlns:mc="http://schemas.openxmlformats.org/markup-compatibility/2006">
          <mc:Choice Requires="x14">
            <control shapeId="25612" r:id="rId15" name="Check Box 12">
              <controlPr defaultSize="0" autoFill="0" autoLine="0" autoPict="0" macro="[0]!CheckBox4_Click">
                <anchor moveWithCells="1">
                  <from>
                    <xdr:col>5</xdr:col>
                    <xdr:colOff>66675</xdr:colOff>
                    <xdr:row>16</xdr:row>
                    <xdr:rowOff>476250</xdr:rowOff>
                  </from>
                  <to>
                    <xdr:col>5</xdr:col>
                    <xdr:colOff>1057275</xdr:colOff>
                    <xdr:row>17</xdr:row>
                    <xdr:rowOff>152400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5</xdr:col>
                    <xdr:colOff>95250</xdr:colOff>
                    <xdr:row>18</xdr:row>
                    <xdr:rowOff>266700</xdr:rowOff>
                  </from>
                  <to>
                    <xdr:col>6</xdr:col>
                    <xdr:colOff>85725</xdr:colOff>
                    <xdr:row>18</xdr:row>
                    <xdr:rowOff>447675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5</xdr:col>
                    <xdr:colOff>95250</xdr:colOff>
                    <xdr:row>18</xdr:row>
                    <xdr:rowOff>133350</xdr:rowOff>
                  </from>
                  <to>
                    <xdr:col>6</xdr:col>
                    <xdr:colOff>85725</xdr:colOff>
                    <xdr:row>18</xdr:row>
                    <xdr:rowOff>314325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5</xdr:col>
                    <xdr:colOff>95250</xdr:colOff>
                    <xdr:row>18</xdr:row>
                    <xdr:rowOff>400050</xdr:rowOff>
                  </from>
                  <to>
                    <xdr:col>6</xdr:col>
                    <xdr:colOff>85725</xdr:colOff>
                    <xdr:row>18</xdr:row>
                    <xdr:rowOff>581025</xdr:rowOff>
                  </to>
                </anchor>
              </controlPr>
            </control>
          </mc:Choice>
        </mc:AlternateContent>
        <mc:AlternateContent xmlns:mc="http://schemas.openxmlformats.org/markup-compatibility/2006">
          <mc:Choice Requires="x14">
            <control shapeId="25616" r:id="rId19" name="Check Box 16">
              <controlPr defaultSize="0" autoFill="0" autoLine="0" autoPict="0" macro="[0]!CheckBox4_Click">
                <anchor moveWithCells="1">
                  <from>
                    <xdr:col>5</xdr:col>
                    <xdr:colOff>95250</xdr:colOff>
                    <xdr:row>18</xdr:row>
                    <xdr:rowOff>485775</xdr:rowOff>
                  </from>
                  <to>
                    <xdr:col>5</xdr:col>
                    <xdr:colOff>1085850</xdr:colOff>
                    <xdr:row>19</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5</xdr:col>
                    <xdr:colOff>57150</xdr:colOff>
                    <xdr:row>20</xdr:row>
                    <xdr:rowOff>266700</xdr:rowOff>
                  </from>
                  <to>
                    <xdr:col>6</xdr:col>
                    <xdr:colOff>38100</xdr:colOff>
                    <xdr:row>20</xdr:row>
                    <xdr:rowOff>447675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5</xdr:col>
                    <xdr:colOff>57150</xdr:colOff>
                    <xdr:row>20</xdr:row>
                    <xdr:rowOff>123825</xdr:rowOff>
                  </from>
                  <to>
                    <xdr:col>6</xdr:col>
                    <xdr:colOff>38100</xdr:colOff>
                    <xdr:row>20</xdr:row>
                    <xdr:rowOff>314325</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5</xdr:col>
                    <xdr:colOff>57150</xdr:colOff>
                    <xdr:row>20</xdr:row>
                    <xdr:rowOff>390525</xdr:rowOff>
                  </from>
                  <to>
                    <xdr:col>6</xdr:col>
                    <xdr:colOff>38100</xdr:colOff>
                    <xdr:row>20</xdr:row>
                    <xdr:rowOff>581025</xdr:rowOff>
                  </to>
                </anchor>
              </controlPr>
            </control>
          </mc:Choice>
        </mc:AlternateContent>
        <mc:AlternateContent xmlns:mc="http://schemas.openxmlformats.org/markup-compatibility/2006">
          <mc:Choice Requires="x14">
            <control shapeId="25620" r:id="rId23" name="Check Box 20">
              <controlPr defaultSize="0" autoFill="0" autoLine="0" autoPict="0" macro="[0]!CheckBox4_Click">
                <anchor moveWithCells="1">
                  <from>
                    <xdr:col>5</xdr:col>
                    <xdr:colOff>57150</xdr:colOff>
                    <xdr:row>20</xdr:row>
                    <xdr:rowOff>485775</xdr:rowOff>
                  </from>
                  <to>
                    <xdr:col>5</xdr:col>
                    <xdr:colOff>1038225</xdr:colOff>
                    <xdr:row>21</xdr:row>
                    <xdr:rowOff>133350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5</xdr:col>
                    <xdr:colOff>57150</xdr:colOff>
                    <xdr:row>22</xdr:row>
                    <xdr:rowOff>295275</xdr:rowOff>
                  </from>
                  <to>
                    <xdr:col>6</xdr:col>
                    <xdr:colOff>38100</xdr:colOff>
                    <xdr:row>22</xdr:row>
                    <xdr:rowOff>476250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5</xdr:col>
                    <xdr:colOff>57150</xdr:colOff>
                    <xdr:row>22</xdr:row>
                    <xdr:rowOff>152400</xdr:rowOff>
                  </from>
                  <to>
                    <xdr:col>6</xdr:col>
                    <xdr:colOff>38100</xdr:colOff>
                    <xdr:row>22</xdr:row>
                    <xdr:rowOff>342900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5</xdr:col>
                    <xdr:colOff>57150</xdr:colOff>
                    <xdr:row>22</xdr:row>
                    <xdr:rowOff>419100</xdr:rowOff>
                  </from>
                  <to>
                    <xdr:col>6</xdr:col>
                    <xdr:colOff>38100</xdr:colOff>
                    <xdr:row>22</xdr:row>
                    <xdr:rowOff>609600</xdr:rowOff>
                  </to>
                </anchor>
              </controlPr>
            </control>
          </mc:Choice>
        </mc:AlternateContent>
        <mc:AlternateContent xmlns:mc="http://schemas.openxmlformats.org/markup-compatibility/2006">
          <mc:Choice Requires="x14">
            <control shapeId="25624" r:id="rId27" name="Check Box 24">
              <controlPr defaultSize="0" autoFill="0" autoLine="0" autoPict="0" macro="[0]!CheckBox4_Click">
                <anchor moveWithCells="1">
                  <from>
                    <xdr:col>5</xdr:col>
                    <xdr:colOff>57150</xdr:colOff>
                    <xdr:row>22</xdr:row>
                    <xdr:rowOff>514350</xdr:rowOff>
                  </from>
                  <to>
                    <xdr:col>5</xdr:col>
                    <xdr:colOff>1038225</xdr:colOff>
                    <xdr:row>23</xdr:row>
                    <xdr:rowOff>161925</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5</xdr:col>
                    <xdr:colOff>76200</xdr:colOff>
                    <xdr:row>24</xdr:row>
                    <xdr:rowOff>333375</xdr:rowOff>
                  </from>
                  <to>
                    <xdr:col>6</xdr:col>
                    <xdr:colOff>57150</xdr:colOff>
                    <xdr:row>24</xdr:row>
                    <xdr:rowOff>514350</xdr:rowOff>
                  </to>
                </anchor>
              </controlPr>
            </control>
          </mc:Choice>
        </mc:AlternateContent>
        <mc:AlternateContent xmlns:mc="http://schemas.openxmlformats.org/markup-compatibility/2006">
          <mc:Choice Requires="x14">
            <control shapeId="25626" r:id="rId29" name="Check Box 26">
              <controlPr defaultSize="0" autoFill="0" autoLine="0" autoPict="0">
                <anchor moveWithCells="1">
                  <from>
                    <xdr:col>5</xdr:col>
                    <xdr:colOff>76200</xdr:colOff>
                    <xdr:row>24</xdr:row>
                    <xdr:rowOff>190500</xdr:rowOff>
                  </from>
                  <to>
                    <xdr:col>6</xdr:col>
                    <xdr:colOff>57150</xdr:colOff>
                    <xdr:row>24</xdr:row>
                    <xdr:rowOff>381000</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5</xdr:col>
                    <xdr:colOff>76200</xdr:colOff>
                    <xdr:row>24</xdr:row>
                    <xdr:rowOff>457200</xdr:rowOff>
                  </from>
                  <to>
                    <xdr:col>6</xdr:col>
                    <xdr:colOff>57150</xdr:colOff>
                    <xdr:row>25</xdr:row>
                    <xdr:rowOff>0</xdr:rowOff>
                  </to>
                </anchor>
              </controlPr>
            </control>
          </mc:Choice>
        </mc:AlternateContent>
        <mc:AlternateContent xmlns:mc="http://schemas.openxmlformats.org/markup-compatibility/2006">
          <mc:Choice Requires="x14">
            <control shapeId="25628" r:id="rId31" name="Check Box 28">
              <controlPr defaultSize="0" autoFill="0" autoLine="0" autoPict="0" macro="[0]!CheckBox4_Click">
                <anchor moveWithCells="1">
                  <from>
                    <xdr:col>5</xdr:col>
                    <xdr:colOff>76200</xdr:colOff>
                    <xdr:row>24</xdr:row>
                    <xdr:rowOff>552450</xdr:rowOff>
                  </from>
                  <to>
                    <xdr:col>5</xdr:col>
                    <xdr:colOff>1057275</xdr:colOff>
                    <xdr:row>25</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showInputMessage="1" showErrorMessage="1" error="Invalid Selection" promptTitle="Performance Objective" prompt="Select the appropriate Performance Objective from the RCSS Strategy Map aligned to the selected Goal Area.">
          <x14:formula1>
            <xm:f>Lists!$A$8:$A$24</xm:f>
          </x14:formula1>
          <xm:sqref>C5:K6</xm:sqref>
        </x14:dataValidation>
        <x14:dataValidation type="list" showInputMessage="1" showErrorMessage="1" error="Invalid Selection" promptTitle="Goal Area" prompt="Select the appropriate Goal Area from the RCSS Strategy Map.">
          <x14:formula1>
            <xm:f>Lists!$A$1:$A$6</xm:f>
          </x14:formula1>
          <xm:sqref>C2:K3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2060"/>
    <pageSetUpPr fitToPage="1"/>
  </sheetPr>
  <dimension ref="A1:L26"/>
  <sheetViews>
    <sheetView view="pageLayout" topLeftCell="A21" zoomScale="93" zoomScaleNormal="100" zoomScalePageLayoutView="93" workbookViewId="0">
      <selection activeCell="A25" sqref="A25:D26"/>
    </sheetView>
  </sheetViews>
  <sheetFormatPr defaultRowHeight="15.75" x14ac:dyDescent="0.25"/>
  <cols>
    <col min="1" max="1" width="10.625" customWidth="1"/>
    <col min="2" max="2" width="11.375" customWidth="1"/>
    <col min="4" max="4" width="8.375" customWidth="1"/>
    <col min="5" max="5" width="16.875" customWidth="1"/>
    <col min="6" max="6" width="15.25" customWidth="1"/>
    <col min="7" max="7" width="10.5" customWidth="1"/>
    <col min="8" max="8" width="11.625" customWidth="1"/>
    <col min="9" max="9" width="7.625" customWidth="1"/>
    <col min="10" max="10" width="5.75" customWidth="1"/>
    <col min="11" max="11" width="17" customWidth="1"/>
  </cols>
  <sheetData>
    <row r="1" spans="1:12" x14ac:dyDescent="0.25">
      <c r="A1" s="30"/>
      <c r="B1" s="30"/>
      <c r="C1" s="30"/>
      <c r="D1" s="30"/>
      <c r="E1" s="30"/>
      <c r="F1" s="30"/>
      <c r="G1" s="30"/>
      <c r="H1" s="30"/>
      <c r="I1" s="30"/>
      <c r="J1" s="30"/>
      <c r="K1" s="30"/>
    </row>
    <row r="2" spans="1:12" ht="18" customHeight="1" x14ac:dyDescent="0.25">
      <c r="A2" s="165" t="s">
        <v>110</v>
      </c>
      <c r="B2" s="165"/>
      <c r="C2" s="166" t="s">
        <v>247</v>
      </c>
      <c r="D2" s="166"/>
      <c r="E2" s="166"/>
      <c r="F2" s="166"/>
      <c r="G2" s="166"/>
      <c r="H2" s="166"/>
      <c r="I2" s="166"/>
      <c r="J2" s="166"/>
      <c r="K2" s="166"/>
    </row>
    <row r="3" spans="1:12" ht="9.6" customHeight="1" thickBot="1" x14ac:dyDescent="0.3">
      <c r="A3" s="165"/>
      <c r="B3" s="165"/>
      <c r="C3" s="167"/>
      <c r="D3" s="167"/>
      <c r="E3" s="167"/>
      <c r="F3" s="167"/>
      <c r="G3" s="167"/>
      <c r="H3" s="167"/>
      <c r="I3" s="167"/>
      <c r="J3" s="167"/>
      <c r="K3" s="167"/>
    </row>
    <row r="4" spans="1:12" ht="10.9" customHeight="1" x14ac:dyDescent="0.25">
      <c r="A4" s="30"/>
      <c r="B4" s="30"/>
      <c r="C4" s="30"/>
      <c r="D4" s="30"/>
      <c r="E4" s="30"/>
      <c r="F4" s="30"/>
      <c r="G4" s="30"/>
      <c r="H4" s="30"/>
      <c r="I4" s="30"/>
      <c r="J4" s="30"/>
      <c r="K4" s="30"/>
    </row>
    <row r="5" spans="1:12" ht="28.15" customHeight="1" x14ac:dyDescent="0.25">
      <c r="A5" s="165" t="s">
        <v>111</v>
      </c>
      <c r="B5" s="165"/>
      <c r="C5" s="166" t="s">
        <v>262</v>
      </c>
      <c r="D5" s="166"/>
      <c r="E5" s="166"/>
      <c r="F5" s="166"/>
      <c r="G5" s="166"/>
      <c r="H5" s="166"/>
      <c r="I5" s="166"/>
      <c r="J5" s="166"/>
      <c r="K5" s="166"/>
    </row>
    <row r="6" spans="1:12" ht="12" customHeight="1" thickBot="1" x14ac:dyDescent="0.3">
      <c r="A6" s="165"/>
      <c r="B6" s="165"/>
      <c r="C6" s="167"/>
      <c r="D6" s="167"/>
      <c r="E6" s="167"/>
      <c r="F6" s="167"/>
      <c r="G6" s="167"/>
      <c r="H6" s="167"/>
      <c r="I6" s="167"/>
      <c r="J6" s="167"/>
      <c r="K6" s="167"/>
    </row>
    <row r="7" spans="1:12" x14ac:dyDescent="0.25">
      <c r="A7" s="30"/>
      <c r="B7" s="30"/>
      <c r="C7" s="30"/>
      <c r="D7" s="30"/>
      <c r="E7" s="30"/>
      <c r="F7" s="30"/>
      <c r="G7" s="30"/>
      <c r="H7" s="30"/>
      <c r="I7" s="30"/>
      <c r="J7" s="30"/>
      <c r="K7" s="30"/>
    </row>
    <row r="8" spans="1:12" ht="30" customHeight="1" x14ac:dyDescent="0.25">
      <c r="A8" s="168" t="s">
        <v>265</v>
      </c>
      <c r="B8" s="168"/>
      <c r="C8" s="166" t="s">
        <v>314</v>
      </c>
      <c r="D8" s="166"/>
      <c r="E8" s="166"/>
      <c r="F8" s="166"/>
      <c r="G8" s="166"/>
      <c r="H8" s="166"/>
      <c r="I8" s="166"/>
      <c r="J8" s="166"/>
      <c r="K8" s="166"/>
    </row>
    <row r="9" spans="1:12" ht="32.450000000000003" customHeight="1" thickBot="1" x14ac:dyDescent="0.3">
      <c r="A9" s="168"/>
      <c r="B9" s="168"/>
      <c r="C9" s="167"/>
      <c r="D9" s="167"/>
      <c r="E9" s="167"/>
      <c r="F9" s="167"/>
      <c r="G9" s="167"/>
      <c r="H9" s="167"/>
      <c r="I9" s="167"/>
      <c r="J9" s="167"/>
      <c r="K9" s="167"/>
    </row>
    <row r="11" spans="1:12" ht="22.5" customHeight="1" x14ac:dyDescent="0.25">
      <c r="A11" s="180" t="s">
        <v>220</v>
      </c>
      <c r="B11" s="181"/>
      <c r="C11" s="181"/>
      <c r="D11" s="182"/>
      <c r="E11" s="186" t="s">
        <v>270</v>
      </c>
      <c r="F11" s="188" t="s">
        <v>271</v>
      </c>
      <c r="G11" s="190" t="s">
        <v>272</v>
      </c>
      <c r="H11" s="190" t="s">
        <v>273</v>
      </c>
      <c r="I11" s="169" t="s">
        <v>120</v>
      </c>
      <c r="J11" s="169"/>
      <c r="K11" s="169" t="s">
        <v>112</v>
      </c>
      <c r="L11" s="26"/>
    </row>
    <row r="12" spans="1:12" ht="30" customHeight="1" x14ac:dyDescent="0.25">
      <c r="A12" s="183"/>
      <c r="B12" s="184"/>
      <c r="C12" s="184"/>
      <c r="D12" s="185"/>
      <c r="E12" s="187"/>
      <c r="F12" s="189"/>
      <c r="G12" s="191"/>
      <c r="H12" s="191"/>
      <c r="I12" s="169"/>
      <c r="J12" s="169"/>
      <c r="K12" s="169"/>
      <c r="L12" s="26"/>
    </row>
    <row r="13" spans="1:12" ht="45" customHeight="1" x14ac:dyDescent="0.25">
      <c r="A13" s="170" t="s">
        <v>567</v>
      </c>
      <c r="B13" s="171"/>
      <c r="C13" s="171"/>
      <c r="D13" s="172"/>
      <c r="E13" s="176" t="s">
        <v>522</v>
      </c>
      <c r="F13" s="178"/>
      <c r="G13" s="178" t="s">
        <v>568</v>
      </c>
      <c r="H13" s="178" t="s">
        <v>315</v>
      </c>
      <c r="I13" s="179" t="s">
        <v>569</v>
      </c>
      <c r="J13" s="179"/>
      <c r="K13" s="179" t="s">
        <v>316</v>
      </c>
    </row>
    <row r="14" spans="1:12" ht="45.6" customHeight="1" x14ac:dyDescent="0.25">
      <c r="A14" s="173"/>
      <c r="B14" s="174"/>
      <c r="C14" s="174"/>
      <c r="D14" s="175"/>
      <c r="E14" s="177"/>
      <c r="F14" s="178"/>
      <c r="G14" s="178"/>
      <c r="H14" s="178"/>
      <c r="I14" s="179"/>
      <c r="J14" s="179"/>
      <c r="K14" s="179"/>
    </row>
    <row r="15" spans="1:12" ht="54" customHeight="1" x14ac:dyDescent="0.25">
      <c r="A15" s="170" t="s">
        <v>570</v>
      </c>
      <c r="B15" s="171"/>
      <c r="C15" s="171"/>
      <c r="D15" s="172"/>
      <c r="E15" s="176" t="s">
        <v>363</v>
      </c>
      <c r="F15" s="178"/>
      <c r="G15" s="178" t="s">
        <v>568</v>
      </c>
      <c r="H15" s="178" t="s">
        <v>317</v>
      </c>
      <c r="I15" s="179" t="s">
        <v>571</v>
      </c>
      <c r="J15" s="179"/>
      <c r="K15" s="179" t="s">
        <v>316</v>
      </c>
    </row>
    <row r="16" spans="1:12" ht="47.45" customHeight="1" x14ac:dyDescent="0.25">
      <c r="A16" s="173"/>
      <c r="B16" s="174"/>
      <c r="C16" s="174"/>
      <c r="D16" s="175"/>
      <c r="E16" s="177"/>
      <c r="F16" s="178"/>
      <c r="G16" s="178"/>
      <c r="H16" s="178"/>
      <c r="I16" s="179"/>
      <c r="J16" s="179"/>
      <c r="K16" s="179"/>
    </row>
    <row r="17" spans="1:11" ht="48.75" customHeight="1" x14ac:dyDescent="0.25">
      <c r="A17" s="170" t="s">
        <v>572</v>
      </c>
      <c r="B17" s="171"/>
      <c r="C17" s="171"/>
      <c r="D17" s="172"/>
      <c r="E17" s="176" t="s">
        <v>368</v>
      </c>
      <c r="F17" s="178"/>
      <c r="G17" s="178" t="s">
        <v>573</v>
      </c>
      <c r="H17" s="178" t="s">
        <v>574</v>
      </c>
      <c r="I17" s="179" t="s">
        <v>575</v>
      </c>
      <c r="J17" s="179"/>
      <c r="K17" s="179" t="s">
        <v>398</v>
      </c>
    </row>
    <row r="18" spans="1:11" ht="53.45" customHeight="1" x14ac:dyDescent="0.25">
      <c r="A18" s="173"/>
      <c r="B18" s="174"/>
      <c r="C18" s="174"/>
      <c r="D18" s="175"/>
      <c r="E18" s="177"/>
      <c r="F18" s="178"/>
      <c r="G18" s="178"/>
      <c r="H18" s="178"/>
      <c r="I18" s="179"/>
      <c r="J18" s="179"/>
      <c r="K18" s="179"/>
    </row>
    <row r="19" spans="1:11" ht="48" customHeight="1" x14ac:dyDescent="0.25">
      <c r="A19" s="170" t="s">
        <v>551</v>
      </c>
      <c r="B19" s="171"/>
      <c r="C19" s="171"/>
      <c r="D19" s="172"/>
      <c r="E19" s="176" t="s">
        <v>363</v>
      </c>
      <c r="F19" s="178"/>
      <c r="G19" s="178" t="s">
        <v>577</v>
      </c>
      <c r="H19" s="192" t="s">
        <v>576</v>
      </c>
      <c r="I19" s="179" t="s">
        <v>319</v>
      </c>
      <c r="J19" s="179"/>
      <c r="K19" s="179" t="s">
        <v>397</v>
      </c>
    </row>
    <row r="20" spans="1:11" ht="48" customHeight="1" x14ac:dyDescent="0.25">
      <c r="A20" s="173"/>
      <c r="B20" s="174"/>
      <c r="C20" s="174"/>
      <c r="D20" s="175"/>
      <c r="E20" s="177"/>
      <c r="F20" s="178"/>
      <c r="G20" s="178"/>
      <c r="H20" s="192"/>
      <c r="I20" s="179"/>
      <c r="J20" s="179"/>
      <c r="K20" s="179"/>
    </row>
    <row r="21" spans="1:11" ht="51.6" customHeight="1" x14ac:dyDescent="0.25">
      <c r="A21" s="170" t="s">
        <v>360</v>
      </c>
      <c r="B21" s="171"/>
      <c r="C21" s="171"/>
      <c r="D21" s="172"/>
      <c r="E21" s="176" t="s">
        <v>364</v>
      </c>
      <c r="F21" s="178"/>
      <c r="G21" s="178" t="s">
        <v>513</v>
      </c>
      <c r="H21" s="192" t="s">
        <v>510</v>
      </c>
      <c r="I21" s="179" t="s">
        <v>511</v>
      </c>
      <c r="J21" s="179"/>
      <c r="K21" s="179" t="s">
        <v>578</v>
      </c>
    </row>
    <row r="22" spans="1:11" ht="46.15" customHeight="1" x14ac:dyDescent="0.25">
      <c r="A22" s="173"/>
      <c r="B22" s="174"/>
      <c r="C22" s="174"/>
      <c r="D22" s="175"/>
      <c r="E22" s="177"/>
      <c r="F22" s="178"/>
      <c r="G22" s="178"/>
      <c r="H22" s="192"/>
      <c r="I22" s="179"/>
      <c r="J22" s="179"/>
      <c r="K22" s="179"/>
    </row>
    <row r="23" spans="1:11" ht="51.6" customHeight="1" x14ac:dyDescent="0.25">
      <c r="A23" s="170" t="s">
        <v>579</v>
      </c>
      <c r="B23" s="171"/>
      <c r="C23" s="171"/>
      <c r="D23" s="172"/>
      <c r="E23" s="176" t="s">
        <v>508</v>
      </c>
      <c r="F23" s="178"/>
      <c r="G23" s="178" t="s">
        <v>514</v>
      </c>
      <c r="H23" s="192" t="s">
        <v>509</v>
      </c>
      <c r="I23" s="203" t="s">
        <v>580</v>
      </c>
      <c r="J23" s="179"/>
      <c r="K23" s="179" t="s">
        <v>578</v>
      </c>
    </row>
    <row r="24" spans="1:11" ht="46.15" customHeight="1" x14ac:dyDescent="0.25">
      <c r="A24" s="173"/>
      <c r="B24" s="174"/>
      <c r="C24" s="174"/>
      <c r="D24" s="175"/>
      <c r="E24" s="177"/>
      <c r="F24" s="178"/>
      <c r="G24" s="178"/>
      <c r="H24" s="192"/>
      <c r="I24" s="179"/>
      <c r="J24" s="179"/>
      <c r="K24" s="179"/>
    </row>
    <row r="25" spans="1:11" ht="51.6" customHeight="1" x14ac:dyDescent="0.25">
      <c r="A25" s="170" t="s">
        <v>581</v>
      </c>
      <c r="B25" s="171"/>
      <c r="C25" s="171"/>
      <c r="D25" s="172"/>
      <c r="E25" s="176" t="s">
        <v>368</v>
      </c>
      <c r="F25" s="178"/>
      <c r="G25" s="178" t="s">
        <v>478</v>
      </c>
      <c r="H25" s="192" t="s">
        <v>318</v>
      </c>
      <c r="I25" s="179" t="s">
        <v>512</v>
      </c>
      <c r="J25" s="179"/>
      <c r="K25" s="179" t="s">
        <v>397</v>
      </c>
    </row>
    <row r="26" spans="1:11" ht="46.15" customHeight="1" x14ac:dyDescent="0.25">
      <c r="A26" s="173"/>
      <c r="B26" s="174"/>
      <c r="C26" s="174"/>
      <c r="D26" s="175"/>
      <c r="E26" s="177"/>
      <c r="F26" s="178"/>
      <c r="G26" s="178"/>
      <c r="H26" s="192"/>
      <c r="I26" s="179"/>
      <c r="J26" s="179"/>
      <c r="K26" s="179"/>
    </row>
  </sheetData>
  <sheetProtection sheet="1" selectLockedCells="1"/>
  <mergeCells count="62">
    <mergeCell ref="K23:K24"/>
    <mergeCell ref="A25:D26"/>
    <mergeCell ref="E25:E26"/>
    <mergeCell ref="F25:F26"/>
    <mergeCell ref="G25:G26"/>
    <mergeCell ref="H25:H26"/>
    <mergeCell ref="I25:J26"/>
    <mergeCell ref="K25:K26"/>
    <mergeCell ref="A23:D24"/>
    <mergeCell ref="E23:E24"/>
    <mergeCell ref="F23:F24"/>
    <mergeCell ref="G23:G24"/>
    <mergeCell ref="H23:H24"/>
    <mergeCell ref="I23:J24"/>
    <mergeCell ref="K19:K20"/>
    <mergeCell ref="A21:D22"/>
    <mergeCell ref="E21:E22"/>
    <mergeCell ref="F21:F22"/>
    <mergeCell ref="G21:G22"/>
    <mergeCell ref="H21:H22"/>
    <mergeCell ref="I21:J22"/>
    <mergeCell ref="K21:K22"/>
    <mergeCell ref="A19:D20"/>
    <mergeCell ref="E19:E20"/>
    <mergeCell ref="F19:F20"/>
    <mergeCell ref="G19:G20"/>
    <mergeCell ref="H19:H20"/>
    <mergeCell ref="I19:J20"/>
    <mergeCell ref="K15:K16"/>
    <mergeCell ref="A17:D18"/>
    <mergeCell ref="E17:E18"/>
    <mergeCell ref="F17:F18"/>
    <mergeCell ref="G17:G18"/>
    <mergeCell ref="H17:H18"/>
    <mergeCell ref="I17:J18"/>
    <mergeCell ref="K17:K18"/>
    <mergeCell ref="A15:D16"/>
    <mergeCell ref="E15:E16"/>
    <mergeCell ref="F15:F16"/>
    <mergeCell ref="G15:G16"/>
    <mergeCell ref="H15:H16"/>
    <mergeCell ref="I15:J16"/>
    <mergeCell ref="K11:K12"/>
    <mergeCell ref="A13:D14"/>
    <mergeCell ref="E13:E14"/>
    <mergeCell ref="F13:F14"/>
    <mergeCell ref="G13:G14"/>
    <mergeCell ref="H13:H14"/>
    <mergeCell ref="I13:J14"/>
    <mergeCell ref="K13:K14"/>
    <mergeCell ref="A11:D12"/>
    <mergeCell ref="E11:E12"/>
    <mergeCell ref="F11:F12"/>
    <mergeCell ref="G11:G12"/>
    <mergeCell ref="H11:H12"/>
    <mergeCell ref="I11:J12"/>
    <mergeCell ref="A2:B3"/>
    <mergeCell ref="C2:K3"/>
    <mergeCell ref="A5:B6"/>
    <mergeCell ref="C5:K6"/>
    <mergeCell ref="A8:B9"/>
    <mergeCell ref="C8:K9"/>
  </mergeCells>
  <pageMargins left="0.7" right="0.7" top="0.75" bottom="0.75" header="0.3" footer="0.3"/>
  <pageSetup scale="92" fitToHeight="0" orientation="landscape" r:id="rId1"/>
  <headerFooter>
    <oddHeader xml:space="preserve">&amp;C&amp;"Arial,Bold"&amp;16&amp;K04+000 2019-2020 School Improvement Plan – High
&amp;12&amp;KFF0000Revised July 24, 2019&amp;"Times New Roman,Regular"&amp;K01+000
</oddHeader>
    <oddFooter>&amp;A&amp;RPage &amp;P</oddFooter>
  </headerFooter>
  <rowBreaks count="2" manualBreakCount="2">
    <brk id="16" max="16383" man="1"/>
    <brk id="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5</xdr:col>
                    <xdr:colOff>47625</xdr:colOff>
                    <xdr:row>12</xdr:row>
                    <xdr:rowOff>257175</xdr:rowOff>
                  </from>
                  <to>
                    <xdr:col>6</xdr:col>
                    <xdr:colOff>38100</xdr:colOff>
                    <xdr:row>12</xdr:row>
                    <xdr:rowOff>438150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5</xdr:col>
                    <xdr:colOff>47625</xdr:colOff>
                    <xdr:row>12</xdr:row>
                    <xdr:rowOff>114300</xdr:rowOff>
                  </from>
                  <to>
                    <xdr:col>6</xdr:col>
                    <xdr:colOff>38100</xdr:colOff>
                    <xdr:row>12</xdr:row>
                    <xdr:rowOff>304800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5</xdr:col>
                    <xdr:colOff>47625</xdr:colOff>
                    <xdr:row>12</xdr:row>
                    <xdr:rowOff>381000</xdr:rowOff>
                  </from>
                  <to>
                    <xdr:col>6</xdr:col>
                    <xdr:colOff>38100</xdr:colOff>
                    <xdr:row>12</xdr:row>
                    <xdr:rowOff>561975</xdr:rowOff>
                  </to>
                </anchor>
              </controlPr>
            </control>
          </mc:Choice>
        </mc:AlternateContent>
        <mc:AlternateContent xmlns:mc="http://schemas.openxmlformats.org/markup-compatibility/2006">
          <mc:Choice Requires="x14">
            <control shapeId="27652" r:id="rId7" name="Check Box 4">
              <controlPr defaultSize="0" autoFill="0" autoLine="0" autoPict="0" macro="[0]!CheckBox4_Click">
                <anchor moveWithCells="1">
                  <from>
                    <xdr:col>5</xdr:col>
                    <xdr:colOff>47625</xdr:colOff>
                    <xdr:row>12</xdr:row>
                    <xdr:rowOff>476250</xdr:rowOff>
                  </from>
                  <to>
                    <xdr:col>5</xdr:col>
                    <xdr:colOff>1028700</xdr:colOff>
                    <xdr:row>13</xdr:row>
                    <xdr:rowOff>190500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5</xdr:col>
                    <xdr:colOff>57150</xdr:colOff>
                    <xdr:row>14</xdr:row>
                    <xdr:rowOff>238125</xdr:rowOff>
                  </from>
                  <to>
                    <xdr:col>6</xdr:col>
                    <xdr:colOff>38100</xdr:colOff>
                    <xdr:row>14</xdr:row>
                    <xdr:rowOff>419100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5</xdr:col>
                    <xdr:colOff>57150</xdr:colOff>
                    <xdr:row>14</xdr:row>
                    <xdr:rowOff>104775</xdr:rowOff>
                  </from>
                  <to>
                    <xdr:col>6</xdr:col>
                    <xdr:colOff>38100</xdr:colOff>
                    <xdr:row>14</xdr:row>
                    <xdr:rowOff>285750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5</xdr:col>
                    <xdr:colOff>57150</xdr:colOff>
                    <xdr:row>14</xdr:row>
                    <xdr:rowOff>361950</xdr:rowOff>
                  </from>
                  <to>
                    <xdr:col>6</xdr:col>
                    <xdr:colOff>38100</xdr:colOff>
                    <xdr:row>14</xdr:row>
                    <xdr:rowOff>542925</xdr:rowOff>
                  </to>
                </anchor>
              </controlPr>
            </control>
          </mc:Choice>
        </mc:AlternateContent>
        <mc:AlternateContent xmlns:mc="http://schemas.openxmlformats.org/markup-compatibility/2006">
          <mc:Choice Requires="x14">
            <control shapeId="27656" r:id="rId11" name="Check Box 8">
              <controlPr defaultSize="0" autoFill="0" autoLine="0" autoPict="0" macro="[0]!CheckBox4_Click">
                <anchor moveWithCells="1">
                  <from>
                    <xdr:col>5</xdr:col>
                    <xdr:colOff>57150</xdr:colOff>
                    <xdr:row>14</xdr:row>
                    <xdr:rowOff>457200</xdr:rowOff>
                  </from>
                  <to>
                    <xdr:col>5</xdr:col>
                    <xdr:colOff>1038225</xdr:colOff>
                    <xdr:row>15</xdr:row>
                    <xdr:rowOff>57150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5</xdr:col>
                    <xdr:colOff>66675</xdr:colOff>
                    <xdr:row>16</xdr:row>
                    <xdr:rowOff>257175</xdr:rowOff>
                  </from>
                  <to>
                    <xdr:col>6</xdr:col>
                    <xdr:colOff>57150</xdr:colOff>
                    <xdr:row>16</xdr:row>
                    <xdr:rowOff>438150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5</xdr:col>
                    <xdr:colOff>66675</xdr:colOff>
                    <xdr:row>16</xdr:row>
                    <xdr:rowOff>114300</xdr:rowOff>
                  </from>
                  <to>
                    <xdr:col>6</xdr:col>
                    <xdr:colOff>57150</xdr:colOff>
                    <xdr:row>16</xdr:row>
                    <xdr:rowOff>304800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5</xdr:col>
                    <xdr:colOff>66675</xdr:colOff>
                    <xdr:row>16</xdr:row>
                    <xdr:rowOff>381000</xdr:rowOff>
                  </from>
                  <to>
                    <xdr:col>6</xdr:col>
                    <xdr:colOff>57150</xdr:colOff>
                    <xdr:row>16</xdr:row>
                    <xdr:rowOff>561975</xdr:rowOff>
                  </to>
                </anchor>
              </controlPr>
            </control>
          </mc:Choice>
        </mc:AlternateContent>
        <mc:AlternateContent xmlns:mc="http://schemas.openxmlformats.org/markup-compatibility/2006">
          <mc:Choice Requires="x14">
            <control shapeId="27660" r:id="rId15" name="Check Box 12">
              <controlPr defaultSize="0" autoFill="0" autoLine="0" autoPict="0" macro="[0]!CheckBox4_Click">
                <anchor moveWithCells="1">
                  <from>
                    <xdr:col>5</xdr:col>
                    <xdr:colOff>66675</xdr:colOff>
                    <xdr:row>16</xdr:row>
                    <xdr:rowOff>476250</xdr:rowOff>
                  </from>
                  <to>
                    <xdr:col>5</xdr:col>
                    <xdr:colOff>1057275</xdr:colOff>
                    <xdr:row>17</xdr:row>
                    <xdr:rowOff>152400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5</xdr:col>
                    <xdr:colOff>95250</xdr:colOff>
                    <xdr:row>18</xdr:row>
                    <xdr:rowOff>266700</xdr:rowOff>
                  </from>
                  <to>
                    <xdr:col>6</xdr:col>
                    <xdr:colOff>85725</xdr:colOff>
                    <xdr:row>18</xdr:row>
                    <xdr:rowOff>457200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5</xdr:col>
                    <xdr:colOff>95250</xdr:colOff>
                    <xdr:row>18</xdr:row>
                    <xdr:rowOff>133350</xdr:rowOff>
                  </from>
                  <to>
                    <xdr:col>6</xdr:col>
                    <xdr:colOff>85725</xdr:colOff>
                    <xdr:row>18</xdr:row>
                    <xdr:rowOff>314325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5</xdr:col>
                    <xdr:colOff>95250</xdr:colOff>
                    <xdr:row>18</xdr:row>
                    <xdr:rowOff>400050</xdr:rowOff>
                  </from>
                  <to>
                    <xdr:col>6</xdr:col>
                    <xdr:colOff>85725</xdr:colOff>
                    <xdr:row>18</xdr:row>
                    <xdr:rowOff>581025</xdr:rowOff>
                  </to>
                </anchor>
              </controlPr>
            </control>
          </mc:Choice>
        </mc:AlternateContent>
        <mc:AlternateContent xmlns:mc="http://schemas.openxmlformats.org/markup-compatibility/2006">
          <mc:Choice Requires="x14">
            <control shapeId="27664" r:id="rId19" name="Check Box 16">
              <controlPr defaultSize="0" autoFill="0" autoLine="0" autoPict="0" macro="[0]!CheckBox4_Click">
                <anchor moveWithCells="1">
                  <from>
                    <xdr:col>5</xdr:col>
                    <xdr:colOff>95250</xdr:colOff>
                    <xdr:row>18</xdr:row>
                    <xdr:rowOff>495300</xdr:rowOff>
                  </from>
                  <to>
                    <xdr:col>5</xdr:col>
                    <xdr:colOff>1085850</xdr:colOff>
                    <xdr:row>19</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5</xdr:col>
                    <xdr:colOff>57150</xdr:colOff>
                    <xdr:row>20</xdr:row>
                    <xdr:rowOff>266700</xdr:rowOff>
                  </from>
                  <to>
                    <xdr:col>6</xdr:col>
                    <xdr:colOff>38100</xdr:colOff>
                    <xdr:row>20</xdr:row>
                    <xdr:rowOff>447675</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5</xdr:col>
                    <xdr:colOff>57150</xdr:colOff>
                    <xdr:row>20</xdr:row>
                    <xdr:rowOff>123825</xdr:rowOff>
                  </from>
                  <to>
                    <xdr:col>6</xdr:col>
                    <xdr:colOff>38100</xdr:colOff>
                    <xdr:row>20</xdr:row>
                    <xdr:rowOff>314325</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5</xdr:col>
                    <xdr:colOff>57150</xdr:colOff>
                    <xdr:row>20</xdr:row>
                    <xdr:rowOff>390525</xdr:rowOff>
                  </from>
                  <to>
                    <xdr:col>6</xdr:col>
                    <xdr:colOff>38100</xdr:colOff>
                    <xdr:row>20</xdr:row>
                    <xdr:rowOff>581025</xdr:rowOff>
                  </to>
                </anchor>
              </controlPr>
            </control>
          </mc:Choice>
        </mc:AlternateContent>
        <mc:AlternateContent xmlns:mc="http://schemas.openxmlformats.org/markup-compatibility/2006">
          <mc:Choice Requires="x14">
            <control shapeId="27668" r:id="rId23" name="Check Box 20">
              <controlPr defaultSize="0" autoFill="0" autoLine="0" autoPict="0" macro="[0]!CheckBox4_Click">
                <anchor moveWithCells="1">
                  <from>
                    <xdr:col>5</xdr:col>
                    <xdr:colOff>57150</xdr:colOff>
                    <xdr:row>20</xdr:row>
                    <xdr:rowOff>485775</xdr:rowOff>
                  </from>
                  <to>
                    <xdr:col>5</xdr:col>
                    <xdr:colOff>1038225</xdr:colOff>
                    <xdr:row>21</xdr:row>
                    <xdr:rowOff>133350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5</xdr:col>
                    <xdr:colOff>57150</xdr:colOff>
                    <xdr:row>22</xdr:row>
                    <xdr:rowOff>285750</xdr:rowOff>
                  </from>
                  <to>
                    <xdr:col>6</xdr:col>
                    <xdr:colOff>38100</xdr:colOff>
                    <xdr:row>22</xdr:row>
                    <xdr:rowOff>485775</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5</xdr:col>
                    <xdr:colOff>57150</xdr:colOff>
                    <xdr:row>22</xdr:row>
                    <xdr:rowOff>152400</xdr:rowOff>
                  </from>
                  <to>
                    <xdr:col>6</xdr:col>
                    <xdr:colOff>38100</xdr:colOff>
                    <xdr:row>22</xdr:row>
                    <xdr:rowOff>333375</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5</xdr:col>
                    <xdr:colOff>57150</xdr:colOff>
                    <xdr:row>22</xdr:row>
                    <xdr:rowOff>419100</xdr:rowOff>
                  </from>
                  <to>
                    <xdr:col>6</xdr:col>
                    <xdr:colOff>38100</xdr:colOff>
                    <xdr:row>22</xdr:row>
                    <xdr:rowOff>600075</xdr:rowOff>
                  </to>
                </anchor>
              </controlPr>
            </control>
          </mc:Choice>
        </mc:AlternateContent>
        <mc:AlternateContent xmlns:mc="http://schemas.openxmlformats.org/markup-compatibility/2006">
          <mc:Choice Requires="x14">
            <control shapeId="27672" r:id="rId27" name="Check Box 24">
              <controlPr defaultSize="0" autoFill="0" autoLine="0" autoPict="0" macro="[0]!CheckBox4_Click">
                <anchor moveWithCells="1">
                  <from>
                    <xdr:col>5</xdr:col>
                    <xdr:colOff>57150</xdr:colOff>
                    <xdr:row>22</xdr:row>
                    <xdr:rowOff>514350</xdr:rowOff>
                  </from>
                  <to>
                    <xdr:col>5</xdr:col>
                    <xdr:colOff>1038225</xdr:colOff>
                    <xdr:row>23</xdr:row>
                    <xdr:rowOff>161925</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5</xdr:col>
                    <xdr:colOff>76200</xdr:colOff>
                    <xdr:row>24</xdr:row>
                    <xdr:rowOff>333375</xdr:rowOff>
                  </from>
                  <to>
                    <xdr:col>6</xdr:col>
                    <xdr:colOff>57150</xdr:colOff>
                    <xdr:row>24</xdr:row>
                    <xdr:rowOff>514350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5</xdr:col>
                    <xdr:colOff>76200</xdr:colOff>
                    <xdr:row>24</xdr:row>
                    <xdr:rowOff>190500</xdr:rowOff>
                  </from>
                  <to>
                    <xdr:col>6</xdr:col>
                    <xdr:colOff>57150</xdr:colOff>
                    <xdr:row>24</xdr:row>
                    <xdr:rowOff>381000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5</xdr:col>
                    <xdr:colOff>76200</xdr:colOff>
                    <xdr:row>24</xdr:row>
                    <xdr:rowOff>457200</xdr:rowOff>
                  </from>
                  <to>
                    <xdr:col>6</xdr:col>
                    <xdr:colOff>57150</xdr:colOff>
                    <xdr:row>24</xdr:row>
                    <xdr:rowOff>647700</xdr:rowOff>
                  </to>
                </anchor>
              </controlPr>
            </control>
          </mc:Choice>
        </mc:AlternateContent>
        <mc:AlternateContent xmlns:mc="http://schemas.openxmlformats.org/markup-compatibility/2006">
          <mc:Choice Requires="x14">
            <control shapeId="27676" r:id="rId31" name="Check Box 28">
              <controlPr defaultSize="0" autoFill="0" autoLine="0" autoPict="0" macro="[0]!CheckBox4_Click">
                <anchor moveWithCells="1">
                  <from>
                    <xdr:col>5</xdr:col>
                    <xdr:colOff>76200</xdr:colOff>
                    <xdr:row>24</xdr:row>
                    <xdr:rowOff>552450</xdr:rowOff>
                  </from>
                  <to>
                    <xdr:col>5</xdr:col>
                    <xdr:colOff>1057275</xdr:colOff>
                    <xdr:row>25</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showInputMessage="1" showErrorMessage="1" error="Invalid Selection" promptTitle="Goal Area" prompt="Select the appropriate Goal Area from the RCSS Strategy Map.">
          <x14:formula1>
            <xm:f>Lists!$A$1:$A$6</xm:f>
          </x14:formula1>
          <xm:sqref>C2:K3</xm:sqref>
        </x14:dataValidation>
        <x14:dataValidation type="list" showInputMessage="1" showErrorMessage="1" error="Invalid Selection" promptTitle="Performance Objective" prompt="Select the appropriate Performance Objective from the RCSS Strategy Map aligned to the selected Goal Area.">
          <x14:formula1>
            <xm:f>Lists!$A$8:$A$24</xm:f>
          </x14:formula1>
          <xm:sqref>C5:K6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2060"/>
    <pageSetUpPr fitToPage="1"/>
  </sheetPr>
  <dimension ref="A1:L26"/>
  <sheetViews>
    <sheetView view="pageLayout" topLeftCell="A20" zoomScale="80" zoomScaleNormal="100" zoomScalePageLayoutView="80" workbookViewId="0">
      <selection activeCell="A21" sqref="A21:D22"/>
    </sheetView>
  </sheetViews>
  <sheetFormatPr defaultRowHeight="15.75" x14ac:dyDescent="0.25"/>
  <cols>
    <col min="1" max="1" width="10.625" customWidth="1"/>
    <col min="2" max="2" width="11.375" customWidth="1"/>
    <col min="4" max="4" width="8.375" customWidth="1"/>
    <col min="5" max="5" width="16.875" customWidth="1"/>
    <col min="6" max="6" width="15.25" customWidth="1"/>
    <col min="7" max="7" width="10.5" customWidth="1"/>
    <col min="8" max="8" width="11.625" customWidth="1"/>
    <col min="9" max="9" width="7.625" customWidth="1"/>
    <col min="10" max="10" width="5.75" customWidth="1"/>
    <col min="11" max="11" width="17" customWidth="1"/>
  </cols>
  <sheetData>
    <row r="1" spans="1:12" x14ac:dyDescent="0.25">
      <c r="A1" s="30"/>
      <c r="B1" s="30"/>
      <c r="C1" s="30"/>
      <c r="D1" s="30"/>
      <c r="E1" s="30"/>
      <c r="F1" s="30"/>
      <c r="G1" s="30"/>
      <c r="H1" s="30"/>
      <c r="I1" s="30"/>
      <c r="J1" s="30"/>
      <c r="K1" s="30"/>
    </row>
    <row r="2" spans="1:12" ht="18" customHeight="1" x14ac:dyDescent="0.25">
      <c r="A2" s="165" t="s">
        <v>110</v>
      </c>
      <c r="B2" s="165"/>
      <c r="C2" s="166" t="s">
        <v>243</v>
      </c>
      <c r="D2" s="166"/>
      <c r="E2" s="166"/>
      <c r="F2" s="166"/>
      <c r="G2" s="166"/>
      <c r="H2" s="166"/>
      <c r="I2" s="166"/>
      <c r="J2" s="166"/>
      <c r="K2" s="166"/>
    </row>
    <row r="3" spans="1:12" ht="9.6" customHeight="1" thickBot="1" x14ac:dyDescent="0.3">
      <c r="A3" s="165"/>
      <c r="B3" s="165"/>
      <c r="C3" s="167"/>
      <c r="D3" s="167"/>
      <c r="E3" s="167"/>
      <c r="F3" s="167"/>
      <c r="G3" s="167"/>
      <c r="H3" s="167"/>
      <c r="I3" s="167"/>
      <c r="J3" s="167"/>
      <c r="K3" s="167"/>
    </row>
    <row r="4" spans="1:12" ht="10.9" customHeight="1" x14ac:dyDescent="0.25">
      <c r="A4" s="30"/>
      <c r="B4" s="30"/>
      <c r="C4" s="30"/>
      <c r="D4" s="30"/>
      <c r="E4" s="30"/>
      <c r="F4" s="30"/>
      <c r="G4" s="30"/>
      <c r="H4" s="30"/>
      <c r="I4" s="30"/>
      <c r="J4" s="30"/>
      <c r="K4" s="30"/>
    </row>
    <row r="5" spans="1:12" ht="28.15" customHeight="1" x14ac:dyDescent="0.25">
      <c r="A5" s="165" t="s">
        <v>111</v>
      </c>
      <c r="B5" s="165"/>
      <c r="C5" s="166" t="s">
        <v>249</v>
      </c>
      <c r="D5" s="166"/>
      <c r="E5" s="166"/>
      <c r="F5" s="166"/>
      <c r="G5" s="166"/>
      <c r="H5" s="166"/>
      <c r="I5" s="166"/>
      <c r="J5" s="166"/>
      <c r="K5" s="166"/>
    </row>
    <row r="6" spans="1:12" ht="12" customHeight="1" thickBot="1" x14ac:dyDescent="0.3">
      <c r="A6" s="165"/>
      <c r="B6" s="165"/>
      <c r="C6" s="167"/>
      <c r="D6" s="167"/>
      <c r="E6" s="167"/>
      <c r="F6" s="167"/>
      <c r="G6" s="167"/>
      <c r="H6" s="167"/>
      <c r="I6" s="167"/>
      <c r="J6" s="167"/>
      <c r="K6" s="167"/>
    </row>
    <row r="7" spans="1:12" x14ac:dyDescent="0.25">
      <c r="A7" s="30"/>
      <c r="B7" s="30"/>
      <c r="C7" s="30"/>
      <c r="D7" s="30"/>
      <c r="E7" s="30"/>
      <c r="F7" s="30"/>
      <c r="G7" s="30"/>
      <c r="H7" s="30"/>
      <c r="I7" s="30"/>
      <c r="J7" s="30"/>
      <c r="K7" s="30"/>
    </row>
    <row r="8" spans="1:12" ht="30" customHeight="1" x14ac:dyDescent="0.25">
      <c r="A8" s="168" t="s">
        <v>266</v>
      </c>
      <c r="B8" s="168"/>
      <c r="C8" s="166" t="s">
        <v>384</v>
      </c>
      <c r="D8" s="166"/>
      <c r="E8" s="166"/>
      <c r="F8" s="166"/>
      <c r="G8" s="166"/>
      <c r="H8" s="166"/>
      <c r="I8" s="166"/>
      <c r="J8" s="166"/>
      <c r="K8" s="166"/>
    </row>
    <row r="9" spans="1:12" ht="32.450000000000003" customHeight="1" thickBot="1" x14ac:dyDescent="0.3">
      <c r="A9" s="168"/>
      <c r="B9" s="168"/>
      <c r="C9" s="167"/>
      <c r="D9" s="167"/>
      <c r="E9" s="167"/>
      <c r="F9" s="167"/>
      <c r="G9" s="167"/>
      <c r="H9" s="167"/>
      <c r="I9" s="167"/>
      <c r="J9" s="167"/>
      <c r="K9" s="167"/>
    </row>
    <row r="11" spans="1:12" ht="22.5" customHeight="1" x14ac:dyDescent="0.25">
      <c r="A11" s="180" t="s">
        <v>220</v>
      </c>
      <c r="B11" s="181"/>
      <c r="C11" s="181"/>
      <c r="D11" s="182"/>
      <c r="E11" s="186" t="s">
        <v>270</v>
      </c>
      <c r="F11" s="188" t="s">
        <v>271</v>
      </c>
      <c r="G11" s="190" t="s">
        <v>272</v>
      </c>
      <c r="H11" s="190" t="s">
        <v>273</v>
      </c>
      <c r="I11" s="169" t="s">
        <v>120</v>
      </c>
      <c r="J11" s="169"/>
      <c r="K11" s="169" t="s">
        <v>112</v>
      </c>
      <c r="L11" s="26"/>
    </row>
    <row r="12" spans="1:12" ht="30" customHeight="1" x14ac:dyDescent="0.25">
      <c r="A12" s="183"/>
      <c r="B12" s="184"/>
      <c r="C12" s="184"/>
      <c r="D12" s="185"/>
      <c r="E12" s="187"/>
      <c r="F12" s="189"/>
      <c r="G12" s="191"/>
      <c r="H12" s="191"/>
      <c r="I12" s="169"/>
      <c r="J12" s="169"/>
      <c r="K12" s="169"/>
      <c r="L12" s="26"/>
    </row>
    <row r="13" spans="1:12" ht="45" customHeight="1" x14ac:dyDescent="0.25">
      <c r="A13" s="170" t="s">
        <v>582</v>
      </c>
      <c r="B13" s="171"/>
      <c r="C13" s="171"/>
      <c r="D13" s="172"/>
      <c r="E13" s="176" t="s">
        <v>367</v>
      </c>
      <c r="F13" s="178"/>
      <c r="G13" s="178" t="s">
        <v>515</v>
      </c>
      <c r="H13" s="178" t="s">
        <v>402</v>
      </c>
      <c r="I13" s="179" t="s">
        <v>583</v>
      </c>
      <c r="J13" s="179"/>
      <c r="K13" s="179" t="s">
        <v>398</v>
      </c>
    </row>
    <row r="14" spans="1:12" ht="45.6" customHeight="1" x14ac:dyDescent="0.25">
      <c r="A14" s="173"/>
      <c r="B14" s="174"/>
      <c r="C14" s="174"/>
      <c r="D14" s="175"/>
      <c r="E14" s="177"/>
      <c r="F14" s="178"/>
      <c r="G14" s="178"/>
      <c r="H14" s="178"/>
      <c r="I14" s="179"/>
      <c r="J14" s="179"/>
      <c r="K14" s="179"/>
    </row>
    <row r="15" spans="1:12" ht="54" customHeight="1" x14ac:dyDescent="0.25">
      <c r="A15" s="170" t="s">
        <v>584</v>
      </c>
      <c r="B15" s="171"/>
      <c r="C15" s="171"/>
      <c r="D15" s="172"/>
      <c r="E15" s="176" t="s">
        <v>405</v>
      </c>
      <c r="F15" s="178"/>
      <c r="G15" s="178" t="s">
        <v>516</v>
      </c>
      <c r="H15" s="178" t="s">
        <v>403</v>
      </c>
      <c r="I15" s="179" t="s">
        <v>585</v>
      </c>
      <c r="J15" s="179"/>
      <c r="K15" s="179" t="s">
        <v>398</v>
      </c>
    </row>
    <row r="16" spans="1:12" ht="47.45" customHeight="1" x14ac:dyDescent="0.25">
      <c r="A16" s="173"/>
      <c r="B16" s="174"/>
      <c r="C16" s="174"/>
      <c r="D16" s="175"/>
      <c r="E16" s="177"/>
      <c r="F16" s="178"/>
      <c r="G16" s="178"/>
      <c r="H16" s="178"/>
      <c r="I16" s="179"/>
      <c r="J16" s="179"/>
      <c r="K16" s="179"/>
    </row>
    <row r="17" spans="1:11" ht="48.75" customHeight="1" x14ac:dyDescent="0.25">
      <c r="A17" s="170" t="s">
        <v>586</v>
      </c>
      <c r="B17" s="171"/>
      <c r="C17" s="171"/>
      <c r="D17" s="172"/>
      <c r="E17" s="176" t="s">
        <v>405</v>
      </c>
      <c r="F17" s="178"/>
      <c r="G17" s="178" t="s">
        <v>517</v>
      </c>
      <c r="H17" s="178" t="s">
        <v>401</v>
      </c>
      <c r="I17" s="179" t="s">
        <v>519</v>
      </c>
      <c r="J17" s="179"/>
      <c r="K17" s="179" t="s">
        <v>398</v>
      </c>
    </row>
    <row r="18" spans="1:11" ht="53.45" customHeight="1" x14ac:dyDescent="0.25">
      <c r="A18" s="173"/>
      <c r="B18" s="174"/>
      <c r="C18" s="174"/>
      <c r="D18" s="175"/>
      <c r="E18" s="177"/>
      <c r="F18" s="178"/>
      <c r="G18" s="178"/>
      <c r="H18" s="178"/>
      <c r="I18" s="179"/>
      <c r="J18" s="179"/>
      <c r="K18" s="179"/>
    </row>
    <row r="19" spans="1:11" ht="48" customHeight="1" x14ac:dyDescent="0.25">
      <c r="A19" s="170" t="s">
        <v>587</v>
      </c>
      <c r="B19" s="171"/>
      <c r="C19" s="171"/>
      <c r="D19" s="172"/>
      <c r="E19" s="176" t="s">
        <v>406</v>
      </c>
      <c r="F19" s="178"/>
      <c r="G19" s="178" t="s">
        <v>588</v>
      </c>
      <c r="H19" s="192" t="s">
        <v>400</v>
      </c>
      <c r="I19" s="179" t="s">
        <v>589</v>
      </c>
      <c r="J19" s="179"/>
      <c r="K19" s="179" t="s">
        <v>398</v>
      </c>
    </row>
    <row r="20" spans="1:11" ht="48" customHeight="1" x14ac:dyDescent="0.25">
      <c r="A20" s="173"/>
      <c r="B20" s="174"/>
      <c r="C20" s="174"/>
      <c r="D20" s="175"/>
      <c r="E20" s="177"/>
      <c r="F20" s="178"/>
      <c r="G20" s="178"/>
      <c r="H20" s="192"/>
      <c r="I20" s="179"/>
      <c r="J20" s="179"/>
      <c r="K20" s="179"/>
    </row>
    <row r="21" spans="1:11" ht="51.6" customHeight="1" x14ac:dyDescent="0.25">
      <c r="A21" s="170" t="s">
        <v>591</v>
      </c>
      <c r="B21" s="171"/>
      <c r="C21" s="171"/>
      <c r="D21" s="172"/>
      <c r="E21" s="176" t="s">
        <v>365</v>
      </c>
      <c r="F21" s="178"/>
      <c r="G21" s="178" t="s">
        <v>518</v>
      </c>
      <c r="H21" s="192" t="s">
        <v>590</v>
      </c>
      <c r="I21" s="179" t="s">
        <v>519</v>
      </c>
      <c r="J21" s="179"/>
      <c r="K21" s="179" t="s">
        <v>398</v>
      </c>
    </row>
    <row r="22" spans="1:11" ht="46.15" customHeight="1" x14ac:dyDescent="0.25">
      <c r="A22" s="173"/>
      <c r="B22" s="174"/>
      <c r="C22" s="174"/>
      <c r="D22" s="175"/>
      <c r="E22" s="177"/>
      <c r="F22" s="178"/>
      <c r="G22" s="178"/>
      <c r="H22" s="192"/>
      <c r="I22" s="179"/>
      <c r="J22" s="179"/>
      <c r="K22" s="179"/>
    </row>
    <row r="23" spans="1:11" ht="51.6" customHeight="1" x14ac:dyDescent="0.25">
      <c r="A23" s="170" t="s">
        <v>552</v>
      </c>
      <c r="B23" s="171"/>
      <c r="C23" s="171"/>
      <c r="D23" s="172"/>
      <c r="E23" s="176" t="s">
        <v>366</v>
      </c>
      <c r="F23" s="178"/>
      <c r="G23" s="178" t="s">
        <v>386</v>
      </c>
      <c r="H23" s="192" t="s">
        <v>399</v>
      </c>
      <c r="I23" s="179" t="s">
        <v>519</v>
      </c>
      <c r="J23" s="179"/>
      <c r="K23" s="179" t="s">
        <v>398</v>
      </c>
    </row>
    <row r="24" spans="1:11" ht="46.15" customHeight="1" x14ac:dyDescent="0.25">
      <c r="A24" s="173"/>
      <c r="B24" s="174"/>
      <c r="C24" s="174"/>
      <c r="D24" s="175"/>
      <c r="E24" s="177"/>
      <c r="F24" s="178"/>
      <c r="G24" s="178"/>
      <c r="H24" s="192"/>
      <c r="I24" s="179"/>
      <c r="J24" s="179"/>
      <c r="K24" s="179"/>
    </row>
    <row r="25" spans="1:11" ht="51.6" customHeight="1" x14ac:dyDescent="0.25">
      <c r="A25" s="170" t="s">
        <v>523</v>
      </c>
      <c r="B25" s="171"/>
      <c r="C25" s="171"/>
      <c r="D25" s="172"/>
      <c r="E25" s="176" t="s">
        <v>524</v>
      </c>
      <c r="F25" s="178"/>
      <c r="G25" s="178" t="s">
        <v>525</v>
      </c>
      <c r="H25" s="192" t="s">
        <v>526</v>
      </c>
      <c r="I25" s="179" t="s">
        <v>527</v>
      </c>
      <c r="J25" s="179"/>
      <c r="K25" s="179" t="s">
        <v>398</v>
      </c>
    </row>
    <row r="26" spans="1:11" ht="46.15" customHeight="1" x14ac:dyDescent="0.25">
      <c r="A26" s="173"/>
      <c r="B26" s="174"/>
      <c r="C26" s="174"/>
      <c r="D26" s="175"/>
      <c r="E26" s="177"/>
      <c r="F26" s="178"/>
      <c r="G26" s="178"/>
      <c r="H26" s="192"/>
      <c r="I26" s="179"/>
      <c r="J26" s="179"/>
      <c r="K26" s="179"/>
    </row>
  </sheetData>
  <sheetProtection sheet="1" selectLockedCells="1"/>
  <mergeCells count="62">
    <mergeCell ref="K23:K24"/>
    <mergeCell ref="A25:D26"/>
    <mergeCell ref="E25:E26"/>
    <mergeCell ref="F25:F26"/>
    <mergeCell ref="G25:G26"/>
    <mergeCell ref="H25:H26"/>
    <mergeCell ref="I25:J26"/>
    <mergeCell ref="K25:K26"/>
    <mergeCell ref="A23:D24"/>
    <mergeCell ref="E23:E24"/>
    <mergeCell ref="F23:F24"/>
    <mergeCell ref="G23:G24"/>
    <mergeCell ref="H23:H24"/>
    <mergeCell ref="I23:J24"/>
    <mergeCell ref="K19:K20"/>
    <mergeCell ref="A21:D22"/>
    <mergeCell ref="E21:E22"/>
    <mergeCell ref="F21:F22"/>
    <mergeCell ref="G21:G22"/>
    <mergeCell ref="H21:H22"/>
    <mergeCell ref="I21:J22"/>
    <mergeCell ref="K21:K22"/>
    <mergeCell ref="A19:D20"/>
    <mergeCell ref="E19:E20"/>
    <mergeCell ref="F19:F20"/>
    <mergeCell ref="G19:G20"/>
    <mergeCell ref="H19:H20"/>
    <mergeCell ref="I19:J20"/>
    <mergeCell ref="K15:K16"/>
    <mergeCell ref="A17:D18"/>
    <mergeCell ref="E17:E18"/>
    <mergeCell ref="F17:F18"/>
    <mergeCell ref="G17:G18"/>
    <mergeCell ref="H17:H18"/>
    <mergeCell ref="I17:J18"/>
    <mergeCell ref="K17:K18"/>
    <mergeCell ref="A15:D16"/>
    <mergeCell ref="E15:E16"/>
    <mergeCell ref="F15:F16"/>
    <mergeCell ref="G15:G16"/>
    <mergeCell ref="H15:H16"/>
    <mergeCell ref="I15:J16"/>
    <mergeCell ref="K11:K12"/>
    <mergeCell ref="A13:D14"/>
    <mergeCell ref="E13:E14"/>
    <mergeCell ref="F13:F14"/>
    <mergeCell ref="G13:G14"/>
    <mergeCell ref="H13:H14"/>
    <mergeCell ref="I13:J14"/>
    <mergeCell ref="K13:K14"/>
    <mergeCell ref="A11:D12"/>
    <mergeCell ref="E11:E12"/>
    <mergeCell ref="F11:F12"/>
    <mergeCell ref="G11:G12"/>
    <mergeCell ref="H11:H12"/>
    <mergeCell ref="I11:J12"/>
    <mergeCell ref="A2:B3"/>
    <mergeCell ref="C2:K3"/>
    <mergeCell ref="A5:B6"/>
    <mergeCell ref="C5:K6"/>
    <mergeCell ref="A8:B9"/>
    <mergeCell ref="C8:K9"/>
  </mergeCells>
  <pageMargins left="0.7" right="0.7" top="0.75" bottom="0.75" header="0.3" footer="0.3"/>
  <pageSetup scale="92" fitToHeight="0" orientation="landscape" r:id="rId1"/>
  <headerFooter>
    <oddHeader xml:space="preserve">&amp;C&amp;"Arial,Bold"&amp;16&amp;K04+000 2019-2020 School Improvement Plan – High
&amp;12&amp;KFF0000Revised July 29, 2019&amp;"Times New Roman,Regular"&amp;K01+000
</oddHeader>
    <oddFooter>&amp;A&amp;RPage &amp;P</oddFooter>
  </headerFooter>
  <rowBreaks count="2" manualBreakCount="2">
    <brk id="16" max="16383" man="1"/>
    <brk id="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5</xdr:col>
                    <xdr:colOff>47625</xdr:colOff>
                    <xdr:row>12</xdr:row>
                    <xdr:rowOff>247650</xdr:rowOff>
                  </from>
                  <to>
                    <xdr:col>6</xdr:col>
                    <xdr:colOff>38100</xdr:colOff>
                    <xdr:row>12</xdr:row>
                    <xdr:rowOff>438150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5</xdr:col>
                    <xdr:colOff>47625</xdr:colOff>
                    <xdr:row>12</xdr:row>
                    <xdr:rowOff>114300</xdr:rowOff>
                  </from>
                  <to>
                    <xdr:col>6</xdr:col>
                    <xdr:colOff>38100</xdr:colOff>
                    <xdr:row>12</xdr:row>
                    <xdr:rowOff>304800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5</xdr:col>
                    <xdr:colOff>47625</xdr:colOff>
                    <xdr:row>12</xdr:row>
                    <xdr:rowOff>381000</xdr:rowOff>
                  </from>
                  <to>
                    <xdr:col>6</xdr:col>
                    <xdr:colOff>38100</xdr:colOff>
                    <xdr:row>12</xdr:row>
                    <xdr:rowOff>561975</xdr:rowOff>
                  </to>
                </anchor>
              </controlPr>
            </control>
          </mc:Choice>
        </mc:AlternateContent>
        <mc:AlternateContent xmlns:mc="http://schemas.openxmlformats.org/markup-compatibility/2006">
          <mc:Choice Requires="x14">
            <control shapeId="28676" r:id="rId7" name="Check Box 4">
              <controlPr defaultSize="0" autoFill="0" autoLine="0" autoPict="0" macro="[0]!CheckBox4_Click">
                <anchor moveWithCells="1">
                  <from>
                    <xdr:col>5</xdr:col>
                    <xdr:colOff>47625</xdr:colOff>
                    <xdr:row>12</xdr:row>
                    <xdr:rowOff>476250</xdr:rowOff>
                  </from>
                  <to>
                    <xdr:col>5</xdr:col>
                    <xdr:colOff>1038225</xdr:colOff>
                    <xdr:row>13</xdr:row>
                    <xdr:rowOff>190500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5</xdr:col>
                    <xdr:colOff>57150</xdr:colOff>
                    <xdr:row>14</xdr:row>
                    <xdr:rowOff>238125</xdr:rowOff>
                  </from>
                  <to>
                    <xdr:col>6</xdr:col>
                    <xdr:colOff>38100</xdr:colOff>
                    <xdr:row>14</xdr:row>
                    <xdr:rowOff>419100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5</xdr:col>
                    <xdr:colOff>57150</xdr:colOff>
                    <xdr:row>14</xdr:row>
                    <xdr:rowOff>104775</xdr:rowOff>
                  </from>
                  <to>
                    <xdr:col>6</xdr:col>
                    <xdr:colOff>38100</xdr:colOff>
                    <xdr:row>14</xdr:row>
                    <xdr:rowOff>285750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5</xdr:col>
                    <xdr:colOff>57150</xdr:colOff>
                    <xdr:row>14</xdr:row>
                    <xdr:rowOff>361950</xdr:rowOff>
                  </from>
                  <to>
                    <xdr:col>6</xdr:col>
                    <xdr:colOff>38100</xdr:colOff>
                    <xdr:row>14</xdr:row>
                    <xdr:rowOff>552450</xdr:rowOff>
                  </to>
                </anchor>
              </controlPr>
            </control>
          </mc:Choice>
        </mc:AlternateContent>
        <mc:AlternateContent xmlns:mc="http://schemas.openxmlformats.org/markup-compatibility/2006">
          <mc:Choice Requires="x14">
            <control shapeId="28680" r:id="rId11" name="Check Box 8">
              <controlPr defaultSize="0" autoFill="0" autoLine="0" autoPict="0" macro="[0]!CheckBox4_Click">
                <anchor moveWithCells="1">
                  <from>
                    <xdr:col>5</xdr:col>
                    <xdr:colOff>57150</xdr:colOff>
                    <xdr:row>14</xdr:row>
                    <xdr:rowOff>457200</xdr:rowOff>
                  </from>
                  <to>
                    <xdr:col>5</xdr:col>
                    <xdr:colOff>1047750</xdr:colOff>
                    <xdr:row>15</xdr:row>
                    <xdr:rowOff>57150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5</xdr:col>
                    <xdr:colOff>66675</xdr:colOff>
                    <xdr:row>16</xdr:row>
                    <xdr:rowOff>257175</xdr:rowOff>
                  </from>
                  <to>
                    <xdr:col>6</xdr:col>
                    <xdr:colOff>57150</xdr:colOff>
                    <xdr:row>16</xdr:row>
                    <xdr:rowOff>438150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5</xdr:col>
                    <xdr:colOff>66675</xdr:colOff>
                    <xdr:row>16</xdr:row>
                    <xdr:rowOff>114300</xdr:rowOff>
                  </from>
                  <to>
                    <xdr:col>6</xdr:col>
                    <xdr:colOff>57150</xdr:colOff>
                    <xdr:row>16</xdr:row>
                    <xdr:rowOff>304800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5</xdr:col>
                    <xdr:colOff>66675</xdr:colOff>
                    <xdr:row>16</xdr:row>
                    <xdr:rowOff>381000</xdr:rowOff>
                  </from>
                  <to>
                    <xdr:col>6</xdr:col>
                    <xdr:colOff>57150</xdr:colOff>
                    <xdr:row>16</xdr:row>
                    <xdr:rowOff>571500</xdr:rowOff>
                  </to>
                </anchor>
              </controlPr>
            </control>
          </mc:Choice>
        </mc:AlternateContent>
        <mc:AlternateContent xmlns:mc="http://schemas.openxmlformats.org/markup-compatibility/2006">
          <mc:Choice Requires="x14">
            <control shapeId="28684" r:id="rId15" name="Check Box 12">
              <controlPr defaultSize="0" autoFill="0" autoLine="0" autoPict="0" macro="[0]!CheckBox4_Click">
                <anchor moveWithCells="1">
                  <from>
                    <xdr:col>5</xdr:col>
                    <xdr:colOff>66675</xdr:colOff>
                    <xdr:row>16</xdr:row>
                    <xdr:rowOff>476250</xdr:rowOff>
                  </from>
                  <to>
                    <xdr:col>5</xdr:col>
                    <xdr:colOff>1057275</xdr:colOff>
                    <xdr:row>17</xdr:row>
                    <xdr:rowOff>152400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5</xdr:col>
                    <xdr:colOff>95250</xdr:colOff>
                    <xdr:row>18</xdr:row>
                    <xdr:rowOff>266700</xdr:rowOff>
                  </from>
                  <to>
                    <xdr:col>6</xdr:col>
                    <xdr:colOff>85725</xdr:colOff>
                    <xdr:row>18</xdr:row>
                    <xdr:rowOff>447675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5</xdr:col>
                    <xdr:colOff>95250</xdr:colOff>
                    <xdr:row>18</xdr:row>
                    <xdr:rowOff>133350</xdr:rowOff>
                  </from>
                  <to>
                    <xdr:col>6</xdr:col>
                    <xdr:colOff>85725</xdr:colOff>
                    <xdr:row>18</xdr:row>
                    <xdr:rowOff>314325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5</xdr:col>
                    <xdr:colOff>95250</xdr:colOff>
                    <xdr:row>18</xdr:row>
                    <xdr:rowOff>390525</xdr:rowOff>
                  </from>
                  <to>
                    <xdr:col>6</xdr:col>
                    <xdr:colOff>85725</xdr:colOff>
                    <xdr:row>18</xdr:row>
                    <xdr:rowOff>581025</xdr:rowOff>
                  </to>
                </anchor>
              </controlPr>
            </control>
          </mc:Choice>
        </mc:AlternateContent>
        <mc:AlternateContent xmlns:mc="http://schemas.openxmlformats.org/markup-compatibility/2006">
          <mc:Choice Requires="x14">
            <control shapeId="28688" r:id="rId19" name="Check Box 16">
              <controlPr defaultSize="0" autoFill="0" autoLine="0" autoPict="0" macro="[0]!CheckBox4_Click">
                <anchor moveWithCells="1">
                  <from>
                    <xdr:col>5</xdr:col>
                    <xdr:colOff>95250</xdr:colOff>
                    <xdr:row>18</xdr:row>
                    <xdr:rowOff>485775</xdr:rowOff>
                  </from>
                  <to>
                    <xdr:col>5</xdr:col>
                    <xdr:colOff>1095375</xdr:colOff>
                    <xdr:row>19</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5</xdr:col>
                    <xdr:colOff>57150</xdr:colOff>
                    <xdr:row>20</xdr:row>
                    <xdr:rowOff>266700</xdr:rowOff>
                  </from>
                  <to>
                    <xdr:col>6</xdr:col>
                    <xdr:colOff>38100</xdr:colOff>
                    <xdr:row>20</xdr:row>
                    <xdr:rowOff>447675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5</xdr:col>
                    <xdr:colOff>57150</xdr:colOff>
                    <xdr:row>20</xdr:row>
                    <xdr:rowOff>123825</xdr:rowOff>
                  </from>
                  <to>
                    <xdr:col>6</xdr:col>
                    <xdr:colOff>38100</xdr:colOff>
                    <xdr:row>20</xdr:row>
                    <xdr:rowOff>314325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5</xdr:col>
                    <xdr:colOff>57150</xdr:colOff>
                    <xdr:row>20</xdr:row>
                    <xdr:rowOff>390525</xdr:rowOff>
                  </from>
                  <to>
                    <xdr:col>6</xdr:col>
                    <xdr:colOff>38100</xdr:colOff>
                    <xdr:row>20</xdr:row>
                    <xdr:rowOff>581025</xdr:rowOff>
                  </to>
                </anchor>
              </controlPr>
            </control>
          </mc:Choice>
        </mc:AlternateContent>
        <mc:AlternateContent xmlns:mc="http://schemas.openxmlformats.org/markup-compatibility/2006">
          <mc:Choice Requires="x14">
            <control shapeId="28692" r:id="rId23" name="Check Box 20">
              <controlPr defaultSize="0" autoFill="0" autoLine="0" autoPict="0" macro="[0]!CheckBox4_Click">
                <anchor moveWithCells="1">
                  <from>
                    <xdr:col>5</xdr:col>
                    <xdr:colOff>57150</xdr:colOff>
                    <xdr:row>20</xdr:row>
                    <xdr:rowOff>485775</xdr:rowOff>
                  </from>
                  <to>
                    <xdr:col>5</xdr:col>
                    <xdr:colOff>1047750</xdr:colOff>
                    <xdr:row>21</xdr:row>
                    <xdr:rowOff>133350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5</xdr:col>
                    <xdr:colOff>57150</xdr:colOff>
                    <xdr:row>22</xdr:row>
                    <xdr:rowOff>285750</xdr:rowOff>
                  </from>
                  <to>
                    <xdr:col>6</xdr:col>
                    <xdr:colOff>38100</xdr:colOff>
                    <xdr:row>22</xdr:row>
                    <xdr:rowOff>476250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5</xdr:col>
                    <xdr:colOff>57150</xdr:colOff>
                    <xdr:row>22</xdr:row>
                    <xdr:rowOff>152400</xdr:rowOff>
                  </from>
                  <to>
                    <xdr:col>6</xdr:col>
                    <xdr:colOff>38100</xdr:colOff>
                    <xdr:row>22</xdr:row>
                    <xdr:rowOff>333375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5</xdr:col>
                    <xdr:colOff>57150</xdr:colOff>
                    <xdr:row>22</xdr:row>
                    <xdr:rowOff>419100</xdr:rowOff>
                  </from>
                  <to>
                    <xdr:col>6</xdr:col>
                    <xdr:colOff>38100</xdr:colOff>
                    <xdr:row>22</xdr:row>
                    <xdr:rowOff>600075</xdr:rowOff>
                  </to>
                </anchor>
              </controlPr>
            </control>
          </mc:Choice>
        </mc:AlternateContent>
        <mc:AlternateContent xmlns:mc="http://schemas.openxmlformats.org/markup-compatibility/2006">
          <mc:Choice Requires="x14">
            <control shapeId="28696" r:id="rId27" name="Check Box 24">
              <controlPr defaultSize="0" autoFill="0" autoLine="0" autoPict="0" macro="[0]!CheckBox4_Click">
                <anchor moveWithCells="1">
                  <from>
                    <xdr:col>5</xdr:col>
                    <xdr:colOff>57150</xdr:colOff>
                    <xdr:row>22</xdr:row>
                    <xdr:rowOff>514350</xdr:rowOff>
                  </from>
                  <to>
                    <xdr:col>5</xdr:col>
                    <xdr:colOff>1047750</xdr:colOff>
                    <xdr:row>23</xdr:row>
                    <xdr:rowOff>161925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5</xdr:col>
                    <xdr:colOff>76200</xdr:colOff>
                    <xdr:row>24</xdr:row>
                    <xdr:rowOff>333375</xdr:rowOff>
                  </from>
                  <to>
                    <xdr:col>6</xdr:col>
                    <xdr:colOff>57150</xdr:colOff>
                    <xdr:row>24</xdr:row>
                    <xdr:rowOff>514350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5</xdr:col>
                    <xdr:colOff>76200</xdr:colOff>
                    <xdr:row>24</xdr:row>
                    <xdr:rowOff>190500</xdr:rowOff>
                  </from>
                  <to>
                    <xdr:col>6</xdr:col>
                    <xdr:colOff>57150</xdr:colOff>
                    <xdr:row>24</xdr:row>
                    <xdr:rowOff>381000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5</xdr:col>
                    <xdr:colOff>76200</xdr:colOff>
                    <xdr:row>24</xdr:row>
                    <xdr:rowOff>457200</xdr:rowOff>
                  </from>
                  <to>
                    <xdr:col>6</xdr:col>
                    <xdr:colOff>57150</xdr:colOff>
                    <xdr:row>24</xdr:row>
                    <xdr:rowOff>638175</xdr:rowOff>
                  </to>
                </anchor>
              </controlPr>
            </control>
          </mc:Choice>
        </mc:AlternateContent>
        <mc:AlternateContent xmlns:mc="http://schemas.openxmlformats.org/markup-compatibility/2006">
          <mc:Choice Requires="x14">
            <control shapeId="28700" r:id="rId31" name="Check Box 28">
              <controlPr defaultSize="0" autoFill="0" autoLine="0" autoPict="0" macro="[0]!CheckBox4_Click">
                <anchor moveWithCells="1">
                  <from>
                    <xdr:col>5</xdr:col>
                    <xdr:colOff>76200</xdr:colOff>
                    <xdr:row>24</xdr:row>
                    <xdr:rowOff>552450</xdr:rowOff>
                  </from>
                  <to>
                    <xdr:col>5</xdr:col>
                    <xdr:colOff>1066800</xdr:colOff>
                    <xdr:row>25</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showInputMessage="1" showErrorMessage="1" error="Invalid Selection" promptTitle="Performance Objective" prompt="Select the appropriate Performance Objective from the RCSS Strategy Map aligned to the selected Goal Area.">
          <x14:formula1>
            <xm:f>Lists!$A$8:$A$24</xm:f>
          </x14:formula1>
          <xm:sqref>C5:K6</xm:sqref>
        </x14:dataValidation>
        <x14:dataValidation type="list" showInputMessage="1" showErrorMessage="1" error="Invalid Selection" promptTitle="Goal Area" prompt="Select the appropriate Goal Area from the RCSS Strategy Map.">
          <x14:formula1>
            <xm:f>Lists!$A$1:$A$6</xm:f>
          </x14:formula1>
          <xm:sqref>C2:K3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2060"/>
  </sheetPr>
  <dimension ref="A1:L182"/>
  <sheetViews>
    <sheetView view="pageLayout" topLeftCell="A109" zoomScaleNormal="100" workbookViewId="0">
      <selection activeCell="A33" sqref="A33:L33"/>
    </sheetView>
  </sheetViews>
  <sheetFormatPr defaultRowHeight="15.75" x14ac:dyDescent="0.25"/>
  <cols>
    <col min="1" max="1" width="11.75" style="30" customWidth="1"/>
    <col min="2" max="2" width="12.875" style="47" customWidth="1"/>
  </cols>
  <sheetData>
    <row r="1" spans="1:12" x14ac:dyDescent="0.25">
      <c r="A1" s="208" t="s">
        <v>274</v>
      </c>
      <c r="B1" s="208"/>
      <c r="C1" s="208"/>
      <c r="D1" s="208"/>
      <c r="E1" s="208"/>
      <c r="F1" s="208"/>
      <c r="G1" s="208"/>
      <c r="H1" s="208"/>
      <c r="I1" s="208"/>
      <c r="J1" s="208"/>
      <c r="K1" s="208"/>
      <c r="L1" s="208"/>
    </row>
    <row r="2" spans="1:12" x14ac:dyDescent="0.25">
      <c r="A2" s="208"/>
      <c r="B2" s="208"/>
      <c r="C2" s="208"/>
      <c r="D2" s="208"/>
      <c r="E2" s="208"/>
      <c r="F2" s="208"/>
      <c r="G2" s="208"/>
      <c r="H2" s="208"/>
      <c r="I2" s="208"/>
      <c r="J2" s="208"/>
      <c r="K2" s="208"/>
      <c r="L2" s="208"/>
    </row>
    <row r="4" spans="1:12" x14ac:dyDescent="0.25">
      <c r="A4" s="30" t="s">
        <v>275</v>
      </c>
    </row>
    <row r="6" spans="1:12" x14ac:dyDescent="0.25">
      <c r="A6" s="30" t="s">
        <v>276</v>
      </c>
    </row>
    <row r="7" spans="1:12" x14ac:dyDescent="0.25">
      <c r="A7" s="30" t="s">
        <v>277</v>
      </c>
    </row>
    <row r="8" spans="1:12" x14ac:dyDescent="0.25">
      <c r="A8" s="30" t="s">
        <v>278</v>
      </c>
    </row>
    <row r="9" spans="1:12" x14ac:dyDescent="0.25">
      <c r="A9" s="30" t="s">
        <v>279</v>
      </c>
    </row>
    <row r="10" spans="1:12" x14ac:dyDescent="0.25">
      <c r="A10" s="30" t="s">
        <v>280</v>
      </c>
    </row>
    <row r="11" spans="1:12" x14ac:dyDescent="0.25">
      <c r="A11" s="30" t="s">
        <v>281</v>
      </c>
    </row>
    <row r="13" spans="1:12" x14ac:dyDescent="0.25">
      <c r="A13" s="30" t="s">
        <v>282</v>
      </c>
    </row>
    <row r="14" spans="1:12" x14ac:dyDescent="0.25">
      <c r="A14" s="204" t="s">
        <v>376</v>
      </c>
      <c r="B14" s="204"/>
      <c r="C14" s="204"/>
      <c r="D14" s="204"/>
      <c r="E14" s="204"/>
      <c r="F14" s="204"/>
      <c r="G14" s="204"/>
      <c r="H14" s="204"/>
      <c r="I14" s="204"/>
      <c r="J14" s="204"/>
      <c r="K14" s="204"/>
      <c r="L14" s="204"/>
    </row>
    <row r="15" spans="1:12" x14ac:dyDescent="0.25">
      <c r="A15" s="204" t="s">
        <v>474</v>
      </c>
      <c r="B15" s="204"/>
      <c r="C15" s="204"/>
      <c r="D15" s="204"/>
      <c r="E15" s="204"/>
      <c r="F15" s="204"/>
      <c r="G15" s="204"/>
      <c r="H15" s="204"/>
      <c r="I15" s="204"/>
      <c r="J15" s="204"/>
      <c r="K15" s="204"/>
      <c r="L15" s="204"/>
    </row>
    <row r="16" spans="1:12" x14ac:dyDescent="0.25">
      <c r="A16" s="204" t="s">
        <v>370</v>
      </c>
      <c r="B16" s="204"/>
      <c r="C16" s="204"/>
      <c r="D16" s="204"/>
      <c r="E16" s="204"/>
      <c r="F16" s="204"/>
      <c r="G16" s="204"/>
      <c r="H16" s="204"/>
      <c r="I16" s="204"/>
      <c r="J16" s="204"/>
      <c r="K16" s="204"/>
      <c r="L16" s="204"/>
    </row>
    <row r="17" spans="1:12" x14ac:dyDescent="0.25">
      <c r="A17" s="204" t="s">
        <v>404</v>
      </c>
      <c r="B17" s="204"/>
      <c r="C17" s="204"/>
      <c r="D17" s="204"/>
      <c r="E17" s="204"/>
      <c r="F17" s="204"/>
      <c r="G17" s="204"/>
      <c r="H17" s="204"/>
      <c r="I17" s="204"/>
      <c r="J17" s="204"/>
      <c r="K17" s="204"/>
      <c r="L17" s="204"/>
    </row>
    <row r="18" spans="1:12" x14ac:dyDescent="0.25">
      <c r="A18" s="204" t="s">
        <v>521</v>
      </c>
      <c r="B18" s="205"/>
      <c r="C18" s="205"/>
      <c r="D18" s="205"/>
      <c r="E18" s="205"/>
      <c r="F18" s="205"/>
      <c r="G18" s="205"/>
      <c r="H18" s="205"/>
      <c r="I18" s="205"/>
      <c r="J18" s="205"/>
      <c r="K18" s="205"/>
      <c r="L18" s="205"/>
    </row>
    <row r="19" spans="1:12" x14ac:dyDescent="0.25">
      <c r="A19" s="204" t="s">
        <v>377</v>
      </c>
      <c r="B19" s="204"/>
      <c r="C19" s="204"/>
      <c r="D19" s="204"/>
      <c r="E19" s="204"/>
      <c r="F19" s="204"/>
      <c r="G19" s="204"/>
      <c r="H19" s="204"/>
      <c r="I19" s="204"/>
      <c r="J19" s="204"/>
      <c r="K19" s="204"/>
      <c r="L19" s="204"/>
    </row>
    <row r="20" spans="1:12" x14ac:dyDescent="0.25">
      <c r="A20" s="204" t="s">
        <v>363</v>
      </c>
      <c r="B20" s="204"/>
      <c r="C20" s="204"/>
      <c r="D20" s="204"/>
      <c r="E20" s="204"/>
      <c r="F20" s="204"/>
      <c r="G20" s="204"/>
      <c r="H20" s="204"/>
      <c r="I20" s="204"/>
      <c r="J20" s="204"/>
      <c r="K20" s="204"/>
      <c r="L20" s="204"/>
    </row>
    <row r="21" spans="1:12" x14ac:dyDescent="0.25">
      <c r="A21" s="204" t="s">
        <v>368</v>
      </c>
      <c r="B21" s="204"/>
      <c r="C21" s="204"/>
      <c r="D21" s="204"/>
      <c r="E21" s="204"/>
      <c r="F21" s="204"/>
      <c r="G21" s="204"/>
      <c r="H21" s="204"/>
      <c r="I21" s="204"/>
      <c r="J21" s="204"/>
      <c r="K21" s="204"/>
      <c r="L21" s="204"/>
    </row>
    <row r="22" spans="1:12" x14ac:dyDescent="0.25">
      <c r="A22" s="204" t="s">
        <v>363</v>
      </c>
      <c r="B22" s="204"/>
      <c r="C22" s="204"/>
      <c r="D22" s="204"/>
      <c r="E22" s="204"/>
      <c r="F22" s="204"/>
      <c r="G22" s="204"/>
      <c r="H22" s="204"/>
      <c r="I22" s="204"/>
      <c r="J22" s="204"/>
      <c r="K22" s="204"/>
      <c r="L22" s="204"/>
    </row>
    <row r="23" spans="1:12" x14ac:dyDescent="0.25">
      <c r="A23" s="204" t="s">
        <v>364</v>
      </c>
      <c r="B23" s="205"/>
      <c r="C23" s="205"/>
      <c r="D23" s="205"/>
      <c r="E23" s="205"/>
      <c r="F23" s="205"/>
      <c r="G23" s="205"/>
      <c r="H23" s="205"/>
      <c r="I23" s="205"/>
      <c r="J23" s="205"/>
      <c r="K23" s="205"/>
      <c r="L23" s="205"/>
    </row>
    <row r="24" spans="1:12" x14ac:dyDescent="0.25">
      <c r="A24" s="204" t="s">
        <v>508</v>
      </c>
      <c r="B24" s="204"/>
      <c r="C24" s="204"/>
      <c r="D24" s="204"/>
      <c r="E24" s="204"/>
      <c r="F24" s="204"/>
      <c r="G24" s="204"/>
      <c r="H24" s="204"/>
      <c r="I24" s="204"/>
      <c r="J24" s="204"/>
      <c r="K24" s="204"/>
      <c r="L24" s="204"/>
    </row>
    <row r="25" spans="1:12" x14ac:dyDescent="0.25">
      <c r="A25" s="204" t="s">
        <v>368</v>
      </c>
      <c r="B25" s="205"/>
      <c r="C25" s="205"/>
      <c r="D25" s="205"/>
      <c r="E25" s="205"/>
      <c r="F25" s="205"/>
      <c r="G25" s="205"/>
      <c r="H25" s="205"/>
      <c r="I25" s="205"/>
      <c r="J25" s="205"/>
      <c r="K25" s="205"/>
      <c r="L25" s="205"/>
    </row>
    <row r="26" spans="1:12" ht="15.6" customHeight="1" x14ac:dyDescent="0.25">
      <c r="A26" s="204" t="s">
        <v>367</v>
      </c>
      <c r="B26" s="204"/>
      <c r="C26" s="204"/>
      <c r="D26" s="204"/>
      <c r="E26" s="204"/>
      <c r="F26" s="204"/>
      <c r="G26" s="204"/>
      <c r="H26" s="204"/>
      <c r="I26" s="204"/>
      <c r="J26" s="204"/>
      <c r="K26" s="204"/>
      <c r="L26" s="204"/>
    </row>
    <row r="27" spans="1:12" x14ac:dyDescent="0.25">
      <c r="A27" s="204" t="s">
        <v>405</v>
      </c>
      <c r="B27" s="205"/>
      <c r="C27" s="205"/>
      <c r="D27" s="205"/>
      <c r="E27" s="205"/>
      <c r="F27" s="205"/>
      <c r="G27" s="205"/>
      <c r="H27" s="205"/>
      <c r="I27" s="205"/>
      <c r="J27" s="205"/>
      <c r="K27" s="205"/>
      <c r="L27" s="205"/>
    </row>
    <row r="28" spans="1:12" x14ac:dyDescent="0.25">
      <c r="A28" s="204" t="s">
        <v>406</v>
      </c>
      <c r="B28" s="204"/>
      <c r="C28" s="204"/>
      <c r="D28" s="204"/>
      <c r="E28" s="204"/>
      <c r="F28" s="204"/>
      <c r="G28" s="204"/>
      <c r="H28" s="204"/>
      <c r="I28" s="204"/>
      <c r="J28" s="204"/>
      <c r="K28" s="204"/>
      <c r="L28" s="204"/>
    </row>
    <row r="29" spans="1:12" x14ac:dyDescent="0.25">
      <c r="A29" s="204" t="s">
        <v>365</v>
      </c>
      <c r="B29" s="205"/>
      <c r="C29" s="205"/>
      <c r="D29" s="205"/>
      <c r="E29" s="205"/>
      <c r="F29" s="205"/>
      <c r="G29" s="205"/>
      <c r="H29" s="205"/>
      <c r="I29" s="205"/>
      <c r="J29" s="205"/>
      <c r="K29" s="205"/>
      <c r="L29" s="205"/>
    </row>
    <row r="30" spans="1:12" x14ac:dyDescent="0.25">
      <c r="A30" s="204" t="s">
        <v>366</v>
      </c>
      <c r="B30" s="205"/>
      <c r="C30" s="205"/>
      <c r="D30" s="205"/>
      <c r="E30" s="205"/>
      <c r="F30" s="205"/>
      <c r="G30" s="205"/>
      <c r="H30" s="205"/>
      <c r="I30" s="205"/>
      <c r="J30" s="205"/>
      <c r="K30" s="205"/>
      <c r="L30" s="205"/>
    </row>
    <row r="31" spans="1:12" x14ac:dyDescent="0.25">
      <c r="A31" s="204" t="s">
        <v>520</v>
      </c>
      <c r="B31" s="205"/>
      <c r="C31" s="205"/>
      <c r="D31" s="205"/>
      <c r="E31" s="205"/>
      <c r="F31" s="205"/>
      <c r="G31" s="205"/>
      <c r="H31" s="205"/>
      <c r="I31" s="205"/>
      <c r="J31" s="205"/>
      <c r="K31" s="205"/>
      <c r="L31" s="205"/>
    </row>
    <row r="32" spans="1:12" x14ac:dyDescent="0.25">
      <c r="A32" s="204" t="s">
        <v>524</v>
      </c>
      <c r="B32" s="204"/>
      <c r="C32" s="204"/>
      <c r="D32" s="204"/>
      <c r="E32" s="204"/>
      <c r="F32" s="204"/>
      <c r="G32" s="204"/>
      <c r="H32" s="204"/>
      <c r="I32" s="204"/>
      <c r="J32" s="204"/>
      <c r="K32" s="204"/>
      <c r="L32" s="204"/>
    </row>
    <row r="33" spans="1:12" x14ac:dyDescent="0.25">
      <c r="A33" s="205"/>
      <c r="B33" s="205"/>
      <c r="C33" s="205"/>
      <c r="D33" s="205"/>
      <c r="E33" s="205"/>
      <c r="F33" s="205"/>
      <c r="G33" s="205"/>
      <c r="H33" s="205"/>
      <c r="I33" s="205"/>
      <c r="J33" s="205"/>
      <c r="K33" s="205"/>
      <c r="L33" s="205"/>
    </row>
    <row r="34" spans="1:12" x14ac:dyDescent="0.25">
      <c r="A34" s="30" t="s">
        <v>283</v>
      </c>
    </row>
    <row r="35" spans="1:12" x14ac:dyDescent="0.25">
      <c r="A35" s="48"/>
      <c r="B35" s="49"/>
      <c r="C35" s="42"/>
      <c r="D35" s="42"/>
      <c r="E35" s="42"/>
      <c r="F35" s="42"/>
      <c r="G35" s="42"/>
      <c r="H35" s="42"/>
      <c r="I35" s="42"/>
      <c r="J35" s="42"/>
      <c r="K35" s="42"/>
      <c r="L35" s="42"/>
    </row>
    <row r="36" spans="1:12" x14ac:dyDescent="0.25">
      <c r="A36" s="209" t="s">
        <v>284</v>
      </c>
      <c r="B36" s="209"/>
      <c r="C36" s="209"/>
      <c r="D36" s="209"/>
      <c r="E36" s="209"/>
      <c r="F36" s="209"/>
      <c r="G36" s="209"/>
      <c r="H36" s="209"/>
      <c r="I36" s="209"/>
      <c r="J36" s="209"/>
      <c r="K36" s="209"/>
      <c r="L36" s="209"/>
    </row>
    <row r="37" spans="1:12" x14ac:dyDescent="0.25">
      <c r="A37" s="207" t="s">
        <v>285</v>
      </c>
      <c r="B37" s="207"/>
      <c r="C37" s="157"/>
      <c r="D37" s="157"/>
      <c r="E37" s="157"/>
      <c r="F37" s="157"/>
      <c r="G37" s="157"/>
      <c r="H37" s="157"/>
      <c r="I37" s="157"/>
      <c r="J37" s="157"/>
      <c r="K37" s="157"/>
      <c r="L37" s="157"/>
    </row>
    <row r="38" spans="1:12" x14ac:dyDescent="0.25">
      <c r="A38" s="207"/>
      <c r="B38" s="207"/>
      <c r="C38" s="157"/>
      <c r="D38" s="157"/>
      <c r="E38" s="157"/>
      <c r="F38" s="157"/>
      <c r="G38" s="157"/>
      <c r="H38" s="157"/>
      <c r="I38" s="157"/>
      <c r="J38" s="157"/>
      <c r="K38" s="157"/>
      <c r="L38" s="157"/>
    </row>
    <row r="39" spans="1:12" x14ac:dyDescent="0.25">
      <c r="A39" s="207" t="s">
        <v>286</v>
      </c>
      <c r="B39" s="207"/>
      <c r="C39" s="157"/>
      <c r="D39" s="157"/>
      <c r="E39" s="157"/>
      <c r="F39" s="157"/>
      <c r="G39" s="157"/>
      <c r="H39" s="157"/>
      <c r="I39" s="157"/>
      <c r="J39" s="157"/>
      <c r="K39" s="157"/>
      <c r="L39" s="157"/>
    </row>
    <row r="40" spans="1:12" ht="15.6" customHeight="1" x14ac:dyDescent="0.25">
      <c r="A40" s="207"/>
      <c r="B40" s="207"/>
      <c r="C40" s="157"/>
      <c r="D40" s="157"/>
      <c r="E40" s="157"/>
      <c r="F40" s="157"/>
      <c r="G40" s="157"/>
      <c r="H40" s="157"/>
      <c r="I40" s="157"/>
      <c r="J40" s="157"/>
      <c r="K40" s="157"/>
      <c r="L40" s="157"/>
    </row>
    <row r="41" spans="1:12" x14ac:dyDescent="0.25">
      <c r="A41" s="206" t="s">
        <v>287</v>
      </c>
      <c r="B41" s="206"/>
      <c r="C41" s="157"/>
      <c r="D41" s="157"/>
      <c r="E41" s="157"/>
      <c r="F41" s="157"/>
      <c r="G41" s="157"/>
      <c r="H41" s="157"/>
      <c r="I41" s="157"/>
      <c r="J41" s="157"/>
      <c r="K41" s="157"/>
      <c r="L41" s="157"/>
    </row>
    <row r="42" spans="1:12" x14ac:dyDescent="0.25">
      <c r="A42" s="206"/>
      <c r="B42" s="206"/>
      <c r="C42" s="157"/>
      <c r="D42" s="157"/>
      <c r="E42" s="157"/>
      <c r="F42" s="157"/>
      <c r="G42" s="157"/>
      <c r="H42" s="157"/>
      <c r="I42" s="157"/>
      <c r="J42" s="157"/>
      <c r="K42" s="157"/>
      <c r="L42" s="157"/>
    </row>
    <row r="43" spans="1:12" x14ac:dyDescent="0.25">
      <c r="A43" s="206"/>
      <c r="B43" s="206"/>
      <c r="C43" s="157"/>
      <c r="D43" s="157"/>
      <c r="E43" s="157"/>
      <c r="F43" s="157"/>
      <c r="G43" s="157"/>
      <c r="H43" s="157"/>
      <c r="I43" s="157"/>
      <c r="J43" s="157"/>
      <c r="K43" s="157"/>
      <c r="L43" s="157"/>
    </row>
    <row r="44" spans="1:12" x14ac:dyDescent="0.25">
      <c r="A44" s="206"/>
      <c r="B44" s="206"/>
      <c r="C44" s="157"/>
      <c r="D44" s="157"/>
      <c r="E44" s="157"/>
      <c r="F44" s="157"/>
      <c r="G44" s="157"/>
      <c r="H44" s="157"/>
      <c r="I44" s="157"/>
      <c r="J44" s="157"/>
      <c r="K44" s="157"/>
      <c r="L44" s="157"/>
    </row>
    <row r="45" spans="1:12" x14ac:dyDescent="0.25">
      <c r="A45" s="206"/>
      <c r="B45" s="206"/>
      <c r="C45" s="157"/>
      <c r="D45" s="157"/>
      <c r="E45" s="157"/>
      <c r="F45" s="157"/>
      <c r="G45" s="157"/>
      <c r="H45" s="157"/>
      <c r="I45" s="157"/>
      <c r="J45" s="157"/>
      <c r="K45" s="157"/>
      <c r="L45" s="157"/>
    </row>
    <row r="46" spans="1:12" x14ac:dyDescent="0.25">
      <c r="A46" s="207" t="s">
        <v>288</v>
      </c>
      <c r="B46" s="207"/>
      <c r="C46" s="157"/>
      <c r="D46" s="157"/>
      <c r="E46" s="157"/>
      <c r="F46" s="157"/>
      <c r="G46" s="157"/>
      <c r="H46" s="157"/>
      <c r="I46" s="157"/>
      <c r="J46" s="157"/>
      <c r="K46" s="157"/>
      <c r="L46" s="157"/>
    </row>
    <row r="47" spans="1:12" x14ac:dyDescent="0.25">
      <c r="A47" s="207"/>
      <c r="B47" s="207"/>
      <c r="C47" s="157"/>
      <c r="D47" s="157"/>
      <c r="E47" s="157"/>
      <c r="F47" s="157"/>
      <c r="G47" s="157"/>
      <c r="H47" s="157"/>
      <c r="I47" s="157"/>
      <c r="J47" s="157"/>
      <c r="K47" s="157"/>
      <c r="L47" s="157"/>
    </row>
    <row r="48" spans="1:12" x14ac:dyDescent="0.25">
      <c r="A48" s="206" t="s">
        <v>289</v>
      </c>
      <c r="B48" s="206"/>
      <c r="C48" s="157"/>
      <c r="D48" s="157"/>
      <c r="E48" s="157"/>
      <c r="F48" s="157"/>
      <c r="G48" s="157"/>
      <c r="H48" s="157"/>
      <c r="I48" s="157"/>
      <c r="J48" s="157"/>
      <c r="K48" s="157"/>
      <c r="L48" s="157"/>
    </row>
    <row r="49" spans="1:12" x14ac:dyDescent="0.25">
      <c r="A49" s="206"/>
      <c r="B49" s="206"/>
      <c r="C49" s="157"/>
      <c r="D49" s="157"/>
      <c r="E49" s="157"/>
      <c r="F49" s="157"/>
      <c r="G49" s="157"/>
      <c r="H49" s="157"/>
      <c r="I49" s="157"/>
      <c r="J49" s="157"/>
      <c r="K49" s="157"/>
      <c r="L49" s="157"/>
    </row>
    <row r="50" spans="1:12" x14ac:dyDescent="0.25">
      <c r="A50" s="206" t="s">
        <v>290</v>
      </c>
      <c r="B50" s="206"/>
      <c r="C50" s="210" t="s">
        <v>291</v>
      </c>
      <c r="D50" s="210"/>
      <c r="E50" s="210"/>
      <c r="F50" s="210" t="s">
        <v>292</v>
      </c>
      <c r="G50" s="210"/>
      <c r="H50" s="210"/>
      <c r="I50" s="210" t="s">
        <v>293</v>
      </c>
      <c r="J50" s="210"/>
      <c r="K50" s="210"/>
      <c r="L50" s="50"/>
    </row>
    <row r="51" spans="1:12" x14ac:dyDescent="0.25">
      <c r="A51" s="206"/>
      <c r="B51" s="206"/>
      <c r="C51" s="210"/>
      <c r="D51" s="210"/>
      <c r="E51" s="210"/>
      <c r="F51" s="210"/>
      <c r="G51" s="210"/>
      <c r="H51" s="210"/>
      <c r="I51" s="210"/>
      <c r="J51" s="210"/>
      <c r="K51" s="210"/>
      <c r="L51" s="51"/>
    </row>
    <row r="52" spans="1:12" x14ac:dyDescent="0.25">
      <c r="A52" s="206" t="s">
        <v>294</v>
      </c>
      <c r="B52" s="206"/>
      <c r="C52" s="157"/>
      <c r="D52" s="157"/>
      <c r="E52" s="157"/>
      <c r="F52" s="157"/>
      <c r="G52" s="157"/>
      <c r="H52" s="157"/>
      <c r="I52" s="157"/>
      <c r="J52" s="157"/>
      <c r="K52" s="157"/>
      <c r="L52" s="157"/>
    </row>
    <row r="53" spans="1:12" x14ac:dyDescent="0.25">
      <c r="A53" s="206"/>
      <c r="B53" s="206"/>
      <c r="C53" s="157"/>
      <c r="D53" s="157"/>
      <c r="E53" s="157"/>
      <c r="F53" s="157"/>
      <c r="G53" s="157"/>
      <c r="H53" s="157"/>
      <c r="I53" s="157"/>
      <c r="J53" s="157"/>
      <c r="K53" s="157"/>
      <c r="L53" s="157"/>
    </row>
    <row r="54" spans="1:12" x14ac:dyDescent="0.25">
      <c r="A54" s="206" t="s">
        <v>295</v>
      </c>
      <c r="B54" s="206"/>
      <c r="C54" s="157"/>
      <c r="D54" s="157"/>
      <c r="E54" s="157"/>
      <c r="F54" s="157"/>
      <c r="G54" s="157"/>
      <c r="H54" s="157"/>
      <c r="I54" s="157"/>
      <c r="J54" s="157"/>
      <c r="K54" s="157"/>
      <c r="L54" s="157"/>
    </row>
    <row r="55" spans="1:12" x14ac:dyDescent="0.25">
      <c r="A55" s="206"/>
      <c r="B55" s="206"/>
      <c r="C55" s="157"/>
      <c r="D55" s="157"/>
      <c r="E55" s="157"/>
      <c r="F55" s="157"/>
      <c r="G55" s="157"/>
      <c r="H55" s="157"/>
      <c r="I55" s="157"/>
      <c r="J55" s="157"/>
      <c r="K55" s="157"/>
      <c r="L55" s="157"/>
    </row>
    <row r="56" spans="1:12" x14ac:dyDescent="0.25">
      <c r="A56" s="206"/>
      <c r="B56" s="206"/>
      <c r="C56" s="157"/>
      <c r="D56" s="157"/>
      <c r="E56" s="157"/>
      <c r="F56" s="157"/>
      <c r="G56" s="157"/>
      <c r="H56" s="157"/>
      <c r="I56" s="157"/>
      <c r="J56" s="157"/>
      <c r="K56" s="157"/>
      <c r="L56" s="157"/>
    </row>
    <row r="57" spans="1:12" x14ac:dyDescent="0.25">
      <c r="A57" s="206"/>
      <c r="B57" s="206"/>
      <c r="C57" s="157"/>
      <c r="D57" s="157"/>
      <c r="E57" s="157"/>
      <c r="F57" s="157"/>
      <c r="G57" s="157"/>
      <c r="H57" s="157"/>
      <c r="I57" s="157"/>
      <c r="J57" s="157"/>
      <c r="K57" s="157"/>
      <c r="L57" s="157"/>
    </row>
    <row r="58" spans="1:12" x14ac:dyDescent="0.25">
      <c r="A58" s="206"/>
      <c r="B58" s="206"/>
      <c r="C58" s="157"/>
      <c r="D58" s="157"/>
      <c r="E58" s="157"/>
      <c r="F58" s="157"/>
      <c r="G58" s="157"/>
      <c r="H58" s="157"/>
      <c r="I58" s="157"/>
      <c r="J58" s="157"/>
      <c r="K58" s="157"/>
      <c r="L58" s="157"/>
    </row>
    <row r="67" spans="1:12" x14ac:dyDescent="0.25">
      <c r="A67" s="209" t="s">
        <v>296</v>
      </c>
      <c r="B67" s="209"/>
      <c r="C67" s="209"/>
      <c r="D67" s="209"/>
      <c r="E67" s="209"/>
      <c r="F67" s="209"/>
      <c r="G67" s="209"/>
      <c r="H67" s="209"/>
      <c r="I67" s="209"/>
      <c r="J67" s="209"/>
      <c r="K67" s="209"/>
      <c r="L67" s="209"/>
    </row>
    <row r="68" spans="1:12" x14ac:dyDescent="0.25">
      <c r="A68" s="207" t="s">
        <v>285</v>
      </c>
      <c r="B68" s="207"/>
      <c r="C68" s="157"/>
      <c r="D68" s="157"/>
      <c r="E68" s="157"/>
      <c r="F68" s="157"/>
      <c r="G68" s="157"/>
      <c r="H68" s="157"/>
      <c r="I68" s="157"/>
      <c r="J68" s="157"/>
      <c r="K68" s="157"/>
      <c r="L68" s="157"/>
    </row>
    <row r="69" spans="1:12" x14ac:dyDescent="0.25">
      <c r="A69" s="207"/>
      <c r="B69" s="207"/>
      <c r="C69" s="157"/>
      <c r="D69" s="157"/>
      <c r="E69" s="157"/>
      <c r="F69" s="157"/>
      <c r="G69" s="157"/>
      <c r="H69" s="157"/>
      <c r="I69" s="157"/>
      <c r="J69" s="157"/>
      <c r="K69" s="157"/>
      <c r="L69" s="157"/>
    </row>
    <row r="70" spans="1:12" x14ac:dyDescent="0.25">
      <c r="A70" s="207" t="s">
        <v>286</v>
      </c>
      <c r="B70" s="207"/>
      <c r="C70" s="157"/>
      <c r="D70" s="157"/>
      <c r="E70" s="157"/>
      <c r="F70" s="157"/>
      <c r="G70" s="157"/>
      <c r="H70" s="157"/>
      <c r="I70" s="157"/>
      <c r="J70" s="157"/>
      <c r="K70" s="157"/>
      <c r="L70" s="157"/>
    </row>
    <row r="71" spans="1:12" x14ac:dyDescent="0.25">
      <c r="A71" s="207"/>
      <c r="B71" s="207"/>
      <c r="C71" s="157"/>
      <c r="D71" s="157"/>
      <c r="E71" s="157"/>
      <c r="F71" s="157"/>
      <c r="G71" s="157"/>
      <c r="H71" s="157"/>
      <c r="I71" s="157"/>
      <c r="J71" s="157"/>
      <c r="K71" s="157"/>
      <c r="L71" s="157"/>
    </row>
    <row r="72" spans="1:12" x14ac:dyDescent="0.25">
      <c r="A72" s="206" t="s">
        <v>287</v>
      </c>
      <c r="B72" s="206"/>
      <c r="C72" s="157"/>
      <c r="D72" s="157"/>
      <c r="E72" s="157"/>
      <c r="F72" s="157"/>
      <c r="G72" s="157"/>
      <c r="H72" s="157"/>
      <c r="I72" s="157"/>
      <c r="J72" s="157"/>
      <c r="K72" s="157"/>
      <c r="L72" s="157"/>
    </row>
    <row r="73" spans="1:12" x14ac:dyDescent="0.25">
      <c r="A73" s="206"/>
      <c r="B73" s="206"/>
      <c r="C73" s="157"/>
      <c r="D73" s="157"/>
      <c r="E73" s="157"/>
      <c r="F73" s="157"/>
      <c r="G73" s="157"/>
      <c r="H73" s="157"/>
      <c r="I73" s="157"/>
      <c r="J73" s="157"/>
      <c r="K73" s="157"/>
      <c r="L73" s="157"/>
    </row>
    <row r="74" spans="1:12" x14ac:dyDescent="0.25">
      <c r="A74" s="206"/>
      <c r="B74" s="206"/>
      <c r="C74" s="157"/>
      <c r="D74" s="157"/>
      <c r="E74" s="157"/>
      <c r="F74" s="157"/>
      <c r="G74" s="157"/>
      <c r="H74" s="157"/>
      <c r="I74" s="157"/>
      <c r="J74" s="157"/>
      <c r="K74" s="157"/>
      <c r="L74" s="157"/>
    </row>
    <row r="75" spans="1:12" x14ac:dyDescent="0.25">
      <c r="A75" s="206"/>
      <c r="B75" s="206"/>
      <c r="C75" s="157"/>
      <c r="D75" s="157"/>
      <c r="E75" s="157"/>
      <c r="F75" s="157"/>
      <c r="G75" s="157"/>
      <c r="H75" s="157"/>
      <c r="I75" s="157"/>
      <c r="J75" s="157"/>
      <c r="K75" s="157"/>
      <c r="L75" s="157"/>
    </row>
    <row r="76" spans="1:12" x14ac:dyDescent="0.25">
      <c r="A76" s="206"/>
      <c r="B76" s="206"/>
      <c r="C76" s="157"/>
      <c r="D76" s="157"/>
      <c r="E76" s="157"/>
      <c r="F76" s="157"/>
      <c r="G76" s="157"/>
      <c r="H76" s="157"/>
      <c r="I76" s="157"/>
      <c r="J76" s="157"/>
      <c r="K76" s="157"/>
      <c r="L76" s="157"/>
    </row>
    <row r="77" spans="1:12" x14ac:dyDescent="0.25">
      <c r="A77" s="207" t="s">
        <v>288</v>
      </c>
      <c r="B77" s="207"/>
      <c r="C77" s="157"/>
      <c r="D77" s="157"/>
      <c r="E77" s="157"/>
      <c r="F77" s="157"/>
      <c r="G77" s="157"/>
      <c r="H77" s="157"/>
      <c r="I77" s="157"/>
      <c r="J77" s="157"/>
      <c r="K77" s="157"/>
      <c r="L77" s="157"/>
    </row>
    <row r="78" spans="1:12" x14ac:dyDescent="0.25">
      <c r="A78" s="207"/>
      <c r="B78" s="207"/>
      <c r="C78" s="157"/>
      <c r="D78" s="157"/>
      <c r="E78" s="157"/>
      <c r="F78" s="157"/>
      <c r="G78" s="157"/>
      <c r="H78" s="157"/>
      <c r="I78" s="157"/>
      <c r="J78" s="157"/>
      <c r="K78" s="157"/>
      <c r="L78" s="157"/>
    </row>
    <row r="79" spans="1:12" x14ac:dyDescent="0.25">
      <c r="A79" s="206" t="s">
        <v>289</v>
      </c>
      <c r="B79" s="206"/>
      <c r="C79" s="157"/>
      <c r="D79" s="157"/>
      <c r="E79" s="157"/>
      <c r="F79" s="157"/>
      <c r="G79" s="157"/>
      <c r="H79" s="157"/>
      <c r="I79" s="157"/>
      <c r="J79" s="157"/>
      <c r="K79" s="157"/>
      <c r="L79" s="157"/>
    </row>
    <row r="80" spans="1:12" x14ac:dyDescent="0.25">
      <c r="A80" s="206"/>
      <c r="B80" s="206"/>
      <c r="C80" s="157"/>
      <c r="D80" s="157"/>
      <c r="E80" s="157"/>
      <c r="F80" s="157"/>
      <c r="G80" s="157"/>
      <c r="H80" s="157"/>
      <c r="I80" s="157"/>
      <c r="J80" s="157"/>
      <c r="K80" s="157"/>
      <c r="L80" s="157"/>
    </row>
    <row r="81" spans="1:12" x14ac:dyDescent="0.25">
      <c r="A81" s="206" t="s">
        <v>290</v>
      </c>
      <c r="B81" s="206"/>
      <c r="C81" s="210" t="s">
        <v>291</v>
      </c>
      <c r="D81" s="210"/>
      <c r="E81" s="210"/>
      <c r="F81" s="210" t="s">
        <v>292</v>
      </c>
      <c r="G81" s="210"/>
      <c r="H81" s="210"/>
      <c r="I81" s="210" t="s">
        <v>293</v>
      </c>
      <c r="J81" s="210"/>
      <c r="K81" s="210"/>
      <c r="L81" s="50"/>
    </row>
    <row r="82" spans="1:12" x14ac:dyDescent="0.25">
      <c r="A82" s="206"/>
      <c r="B82" s="206"/>
      <c r="C82" s="210"/>
      <c r="D82" s="210"/>
      <c r="E82" s="210"/>
      <c r="F82" s="210"/>
      <c r="G82" s="210"/>
      <c r="H82" s="210"/>
      <c r="I82" s="210"/>
      <c r="J82" s="210"/>
      <c r="K82" s="210"/>
      <c r="L82" s="51"/>
    </row>
    <row r="83" spans="1:12" x14ac:dyDescent="0.25">
      <c r="A83" s="206" t="s">
        <v>294</v>
      </c>
      <c r="B83" s="206"/>
      <c r="C83" s="157"/>
      <c r="D83" s="157"/>
      <c r="E83" s="157"/>
      <c r="F83" s="157"/>
      <c r="G83" s="157"/>
      <c r="H83" s="157"/>
      <c r="I83" s="157"/>
      <c r="J83" s="157"/>
      <c r="K83" s="157"/>
      <c r="L83" s="157"/>
    </row>
    <row r="84" spans="1:12" x14ac:dyDescent="0.25">
      <c r="A84" s="206"/>
      <c r="B84" s="206"/>
      <c r="C84" s="157"/>
      <c r="D84" s="157"/>
      <c r="E84" s="157"/>
      <c r="F84" s="157"/>
      <c r="G84" s="157"/>
      <c r="H84" s="157"/>
      <c r="I84" s="157"/>
      <c r="J84" s="157"/>
      <c r="K84" s="157"/>
      <c r="L84" s="157"/>
    </row>
    <row r="85" spans="1:12" x14ac:dyDescent="0.25">
      <c r="A85" s="206" t="s">
        <v>295</v>
      </c>
      <c r="B85" s="206"/>
      <c r="C85" s="157"/>
      <c r="D85" s="157"/>
      <c r="E85" s="157"/>
      <c r="F85" s="157"/>
      <c r="G85" s="157"/>
      <c r="H85" s="157"/>
      <c r="I85" s="157"/>
      <c r="J85" s="157"/>
      <c r="K85" s="157"/>
      <c r="L85" s="157"/>
    </row>
    <row r="86" spans="1:12" x14ac:dyDescent="0.25">
      <c r="A86" s="206"/>
      <c r="B86" s="206"/>
      <c r="C86" s="157"/>
      <c r="D86" s="157"/>
      <c r="E86" s="157"/>
      <c r="F86" s="157"/>
      <c r="G86" s="157"/>
      <c r="H86" s="157"/>
      <c r="I86" s="157"/>
      <c r="J86" s="157"/>
      <c r="K86" s="157"/>
      <c r="L86" s="157"/>
    </row>
    <row r="87" spans="1:12" x14ac:dyDescent="0.25">
      <c r="A87" s="206"/>
      <c r="B87" s="206"/>
      <c r="C87" s="157"/>
      <c r="D87" s="157"/>
      <c r="E87" s="157"/>
      <c r="F87" s="157"/>
      <c r="G87" s="157"/>
      <c r="H87" s="157"/>
      <c r="I87" s="157"/>
      <c r="J87" s="157"/>
      <c r="K87" s="157"/>
      <c r="L87" s="157"/>
    </row>
    <row r="88" spans="1:12" x14ac:dyDescent="0.25">
      <c r="A88" s="206"/>
      <c r="B88" s="206"/>
      <c r="C88" s="157"/>
      <c r="D88" s="157"/>
      <c r="E88" s="157"/>
      <c r="F88" s="157"/>
      <c r="G88" s="157"/>
      <c r="H88" s="157"/>
      <c r="I88" s="157"/>
      <c r="J88" s="157"/>
      <c r="K88" s="157"/>
      <c r="L88" s="157"/>
    </row>
    <row r="89" spans="1:12" x14ac:dyDescent="0.25">
      <c r="A89" s="206"/>
      <c r="B89" s="206"/>
      <c r="C89" s="157"/>
      <c r="D89" s="157"/>
      <c r="E89" s="157"/>
      <c r="F89" s="157"/>
      <c r="G89" s="157"/>
      <c r="H89" s="157"/>
      <c r="I89" s="157"/>
      <c r="J89" s="157"/>
      <c r="K89" s="157"/>
      <c r="L89" s="157"/>
    </row>
    <row r="98" spans="1:12" x14ac:dyDescent="0.25">
      <c r="A98" s="209" t="s">
        <v>297</v>
      </c>
      <c r="B98" s="209"/>
      <c r="C98" s="209"/>
      <c r="D98" s="209"/>
      <c r="E98" s="209"/>
      <c r="F98" s="209"/>
      <c r="G98" s="209"/>
      <c r="H98" s="209"/>
      <c r="I98" s="209"/>
      <c r="J98" s="209"/>
      <c r="K98" s="209"/>
      <c r="L98" s="209"/>
    </row>
    <row r="99" spans="1:12" x14ac:dyDescent="0.25">
      <c r="A99" s="207" t="s">
        <v>285</v>
      </c>
      <c r="B99" s="207"/>
      <c r="C99" s="157"/>
      <c r="D99" s="157"/>
      <c r="E99" s="157"/>
      <c r="F99" s="157"/>
      <c r="G99" s="157"/>
      <c r="H99" s="157"/>
      <c r="I99" s="157"/>
      <c r="J99" s="157"/>
      <c r="K99" s="157"/>
      <c r="L99" s="157"/>
    </row>
    <row r="100" spans="1:12" x14ac:dyDescent="0.25">
      <c r="A100" s="207"/>
      <c r="B100" s="207"/>
      <c r="C100" s="157"/>
      <c r="D100" s="157"/>
      <c r="E100" s="157"/>
      <c r="F100" s="157"/>
      <c r="G100" s="157"/>
      <c r="H100" s="157"/>
      <c r="I100" s="157"/>
      <c r="J100" s="157"/>
      <c r="K100" s="157"/>
      <c r="L100" s="157"/>
    </row>
    <row r="101" spans="1:12" x14ac:dyDescent="0.25">
      <c r="A101" s="207" t="s">
        <v>286</v>
      </c>
      <c r="B101" s="207"/>
      <c r="C101" s="157"/>
      <c r="D101" s="157"/>
      <c r="E101" s="157"/>
      <c r="F101" s="157"/>
      <c r="G101" s="157"/>
      <c r="H101" s="157"/>
      <c r="I101" s="157"/>
      <c r="J101" s="157"/>
      <c r="K101" s="157"/>
      <c r="L101" s="157"/>
    </row>
    <row r="102" spans="1:12" x14ac:dyDescent="0.25">
      <c r="A102" s="207"/>
      <c r="B102" s="207"/>
      <c r="C102" s="157"/>
      <c r="D102" s="157"/>
      <c r="E102" s="157"/>
      <c r="F102" s="157"/>
      <c r="G102" s="157"/>
      <c r="H102" s="157"/>
      <c r="I102" s="157"/>
      <c r="J102" s="157"/>
      <c r="K102" s="157"/>
      <c r="L102" s="157"/>
    </row>
    <row r="103" spans="1:12" x14ac:dyDescent="0.25">
      <c r="A103" s="206" t="s">
        <v>287</v>
      </c>
      <c r="B103" s="206"/>
      <c r="C103" s="157"/>
      <c r="D103" s="157"/>
      <c r="E103" s="157"/>
      <c r="F103" s="157"/>
      <c r="G103" s="157"/>
      <c r="H103" s="157"/>
      <c r="I103" s="157"/>
      <c r="J103" s="157"/>
      <c r="K103" s="157"/>
      <c r="L103" s="157"/>
    </row>
    <row r="104" spans="1:12" x14ac:dyDescent="0.25">
      <c r="A104" s="206"/>
      <c r="B104" s="206"/>
      <c r="C104" s="157"/>
      <c r="D104" s="157"/>
      <c r="E104" s="157"/>
      <c r="F104" s="157"/>
      <c r="G104" s="157"/>
      <c r="H104" s="157"/>
      <c r="I104" s="157"/>
      <c r="J104" s="157"/>
      <c r="K104" s="157"/>
      <c r="L104" s="157"/>
    </row>
    <row r="105" spans="1:12" x14ac:dyDescent="0.25">
      <c r="A105" s="206"/>
      <c r="B105" s="206"/>
      <c r="C105" s="157"/>
      <c r="D105" s="157"/>
      <c r="E105" s="157"/>
      <c r="F105" s="157"/>
      <c r="G105" s="157"/>
      <c r="H105" s="157"/>
      <c r="I105" s="157"/>
      <c r="J105" s="157"/>
      <c r="K105" s="157"/>
      <c r="L105" s="157"/>
    </row>
    <row r="106" spans="1:12" x14ac:dyDescent="0.25">
      <c r="A106" s="206"/>
      <c r="B106" s="206"/>
      <c r="C106" s="157"/>
      <c r="D106" s="157"/>
      <c r="E106" s="157"/>
      <c r="F106" s="157"/>
      <c r="G106" s="157"/>
      <c r="H106" s="157"/>
      <c r="I106" s="157"/>
      <c r="J106" s="157"/>
      <c r="K106" s="157"/>
      <c r="L106" s="157"/>
    </row>
    <row r="107" spans="1:12" x14ac:dyDescent="0.25">
      <c r="A107" s="206"/>
      <c r="B107" s="206"/>
      <c r="C107" s="157"/>
      <c r="D107" s="157"/>
      <c r="E107" s="157"/>
      <c r="F107" s="157"/>
      <c r="G107" s="157"/>
      <c r="H107" s="157"/>
      <c r="I107" s="157"/>
      <c r="J107" s="157"/>
      <c r="K107" s="157"/>
      <c r="L107" s="157"/>
    </row>
    <row r="108" spans="1:12" x14ac:dyDescent="0.25">
      <c r="A108" s="207" t="s">
        <v>288</v>
      </c>
      <c r="B108" s="207"/>
      <c r="C108" s="157"/>
      <c r="D108" s="157"/>
      <c r="E108" s="157"/>
      <c r="F108" s="157"/>
      <c r="G108" s="157"/>
      <c r="H108" s="157"/>
      <c r="I108" s="157"/>
      <c r="J108" s="157"/>
      <c r="K108" s="157"/>
      <c r="L108" s="157"/>
    </row>
    <row r="109" spans="1:12" x14ac:dyDescent="0.25">
      <c r="A109" s="207"/>
      <c r="B109" s="207"/>
      <c r="C109" s="157"/>
      <c r="D109" s="157"/>
      <c r="E109" s="157"/>
      <c r="F109" s="157"/>
      <c r="G109" s="157"/>
      <c r="H109" s="157"/>
      <c r="I109" s="157"/>
      <c r="J109" s="157"/>
      <c r="K109" s="157"/>
      <c r="L109" s="157"/>
    </row>
    <row r="110" spans="1:12" x14ac:dyDescent="0.25">
      <c r="A110" s="206" t="s">
        <v>289</v>
      </c>
      <c r="B110" s="206"/>
      <c r="C110" s="157"/>
      <c r="D110" s="157"/>
      <c r="E110" s="157"/>
      <c r="F110" s="157"/>
      <c r="G110" s="157"/>
      <c r="H110" s="157"/>
      <c r="I110" s="157"/>
      <c r="J110" s="157"/>
      <c r="K110" s="157"/>
      <c r="L110" s="157"/>
    </row>
    <row r="111" spans="1:12" x14ac:dyDescent="0.25">
      <c r="A111" s="206"/>
      <c r="B111" s="206"/>
      <c r="C111" s="157"/>
      <c r="D111" s="157"/>
      <c r="E111" s="157"/>
      <c r="F111" s="157"/>
      <c r="G111" s="157"/>
      <c r="H111" s="157"/>
      <c r="I111" s="157"/>
      <c r="J111" s="157"/>
      <c r="K111" s="157"/>
      <c r="L111" s="157"/>
    </row>
    <row r="112" spans="1:12" x14ac:dyDescent="0.25">
      <c r="A112" s="206" t="s">
        <v>290</v>
      </c>
      <c r="B112" s="206"/>
      <c r="C112" s="210" t="s">
        <v>291</v>
      </c>
      <c r="D112" s="210"/>
      <c r="E112" s="210"/>
      <c r="F112" s="210" t="s">
        <v>292</v>
      </c>
      <c r="G112" s="210"/>
      <c r="H112" s="210"/>
      <c r="I112" s="210" t="s">
        <v>293</v>
      </c>
      <c r="J112" s="210"/>
      <c r="K112" s="210"/>
      <c r="L112" s="50"/>
    </row>
    <row r="113" spans="1:12" x14ac:dyDescent="0.25">
      <c r="A113" s="206"/>
      <c r="B113" s="206"/>
      <c r="C113" s="210"/>
      <c r="D113" s="210"/>
      <c r="E113" s="210"/>
      <c r="F113" s="210"/>
      <c r="G113" s="210"/>
      <c r="H113" s="210"/>
      <c r="I113" s="210"/>
      <c r="J113" s="210"/>
      <c r="K113" s="210"/>
      <c r="L113" s="51"/>
    </row>
    <row r="114" spans="1:12" x14ac:dyDescent="0.25">
      <c r="A114" s="206" t="s">
        <v>294</v>
      </c>
      <c r="B114" s="206"/>
      <c r="C114" s="157"/>
      <c r="D114" s="157"/>
      <c r="E114" s="157"/>
      <c r="F114" s="157"/>
      <c r="G114" s="157"/>
      <c r="H114" s="157"/>
      <c r="I114" s="157"/>
      <c r="J114" s="157"/>
      <c r="K114" s="157"/>
      <c r="L114" s="157"/>
    </row>
    <row r="115" spans="1:12" x14ac:dyDescent="0.25">
      <c r="A115" s="206"/>
      <c r="B115" s="206"/>
      <c r="C115" s="157"/>
      <c r="D115" s="157"/>
      <c r="E115" s="157"/>
      <c r="F115" s="157"/>
      <c r="G115" s="157"/>
      <c r="H115" s="157"/>
      <c r="I115" s="157"/>
      <c r="J115" s="157"/>
      <c r="K115" s="157"/>
      <c r="L115" s="157"/>
    </row>
    <row r="116" spans="1:12" x14ac:dyDescent="0.25">
      <c r="A116" s="206" t="s">
        <v>295</v>
      </c>
      <c r="B116" s="206"/>
      <c r="C116" s="157"/>
      <c r="D116" s="157"/>
      <c r="E116" s="157"/>
      <c r="F116" s="157"/>
      <c r="G116" s="157"/>
      <c r="H116" s="157"/>
      <c r="I116" s="157"/>
      <c r="J116" s="157"/>
      <c r="K116" s="157"/>
      <c r="L116" s="157"/>
    </row>
    <row r="117" spans="1:12" x14ac:dyDescent="0.25">
      <c r="A117" s="206"/>
      <c r="B117" s="206"/>
      <c r="C117" s="157"/>
      <c r="D117" s="157"/>
      <c r="E117" s="157"/>
      <c r="F117" s="157"/>
      <c r="G117" s="157"/>
      <c r="H117" s="157"/>
      <c r="I117" s="157"/>
      <c r="J117" s="157"/>
      <c r="K117" s="157"/>
      <c r="L117" s="157"/>
    </row>
    <row r="118" spans="1:12" x14ac:dyDescent="0.25">
      <c r="A118" s="206"/>
      <c r="B118" s="206"/>
      <c r="C118" s="157"/>
      <c r="D118" s="157"/>
      <c r="E118" s="157"/>
      <c r="F118" s="157"/>
      <c r="G118" s="157"/>
      <c r="H118" s="157"/>
      <c r="I118" s="157"/>
      <c r="J118" s="157"/>
      <c r="K118" s="157"/>
      <c r="L118" s="157"/>
    </row>
    <row r="119" spans="1:12" x14ac:dyDescent="0.25">
      <c r="A119" s="206"/>
      <c r="B119" s="206"/>
      <c r="C119" s="157"/>
      <c r="D119" s="157"/>
      <c r="E119" s="157"/>
      <c r="F119" s="157"/>
      <c r="G119" s="157"/>
      <c r="H119" s="157"/>
      <c r="I119" s="157"/>
      <c r="J119" s="157"/>
      <c r="K119" s="157"/>
      <c r="L119" s="157"/>
    </row>
    <row r="120" spans="1:12" x14ac:dyDescent="0.25">
      <c r="A120" s="206"/>
      <c r="B120" s="206"/>
      <c r="C120" s="157"/>
      <c r="D120" s="157"/>
      <c r="E120" s="157"/>
      <c r="F120" s="157"/>
      <c r="G120" s="157"/>
      <c r="H120" s="157"/>
      <c r="I120" s="157"/>
      <c r="J120" s="157"/>
      <c r="K120" s="157"/>
      <c r="L120" s="157"/>
    </row>
    <row r="129" spans="1:12" x14ac:dyDescent="0.25">
      <c r="A129" s="209" t="s">
        <v>298</v>
      </c>
      <c r="B129" s="209"/>
      <c r="C129" s="209"/>
      <c r="D129" s="209"/>
      <c r="E129" s="209"/>
      <c r="F129" s="209"/>
      <c r="G129" s="209"/>
      <c r="H129" s="209"/>
      <c r="I129" s="209"/>
      <c r="J129" s="209"/>
      <c r="K129" s="209"/>
      <c r="L129" s="209"/>
    </row>
    <row r="130" spans="1:12" x14ac:dyDescent="0.25">
      <c r="A130" s="207" t="s">
        <v>285</v>
      </c>
      <c r="B130" s="207"/>
      <c r="C130" s="157"/>
      <c r="D130" s="157"/>
      <c r="E130" s="157"/>
      <c r="F130" s="157"/>
      <c r="G130" s="157"/>
      <c r="H130" s="157"/>
      <c r="I130" s="157"/>
      <c r="J130" s="157"/>
      <c r="K130" s="157"/>
      <c r="L130" s="157"/>
    </row>
    <row r="131" spans="1:12" x14ac:dyDescent="0.25">
      <c r="A131" s="207"/>
      <c r="B131" s="207"/>
      <c r="C131" s="157"/>
      <c r="D131" s="157"/>
      <c r="E131" s="157"/>
      <c r="F131" s="157"/>
      <c r="G131" s="157"/>
      <c r="H131" s="157"/>
      <c r="I131" s="157"/>
      <c r="J131" s="157"/>
      <c r="K131" s="157"/>
      <c r="L131" s="157"/>
    </row>
    <row r="132" spans="1:12" x14ac:dyDescent="0.25">
      <c r="A132" s="207" t="s">
        <v>286</v>
      </c>
      <c r="B132" s="207"/>
      <c r="C132" s="157"/>
      <c r="D132" s="157"/>
      <c r="E132" s="157"/>
      <c r="F132" s="157"/>
      <c r="G132" s="157"/>
      <c r="H132" s="157"/>
      <c r="I132" s="157"/>
      <c r="J132" s="157"/>
      <c r="K132" s="157"/>
      <c r="L132" s="157"/>
    </row>
    <row r="133" spans="1:12" x14ac:dyDescent="0.25">
      <c r="A133" s="207"/>
      <c r="B133" s="207"/>
      <c r="C133" s="157"/>
      <c r="D133" s="157"/>
      <c r="E133" s="157"/>
      <c r="F133" s="157"/>
      <c r="G133" s="157"/>
      <c r="H133" s="157"/>
      <c r="I133" s="157"/>
      <c r="J133" s="157"/>
      <c r="K133" s="157"/>
      <c r="L133" s="157"/>
    </row>
    <row r="134" spans="1:12" x14ac:dyDescent="0.25">
      <c r="A134" s="206" t="s">
        <v>287</v>
      </c>
      <c r="B134" s="206"/>
      <c r="C134" s="157"/>
      <c r="D134" s="157"/>
      <c r="E134" s="157"/>
      <c r="F134" s="157"/>
      <c r="G134" s="157"/>
      <c r="H134" s="157"/>
      <c r="I134" s="157"/>
      <c r="J134" s="157"/>
      <c r="K134" s="157"/>
      <c r="L134" s="157"/>
    </row>
    <row r="135" spans="1:12" x14ac:dyDescent="0.25">
      <c r="A135" s="206"/>
      <c r="B135" s="206"/>
      <c r="C135" s="157"/>
      <c r="D135" s="157"/>
      <c r="E135" s="157"/>
      <c r="F135" s="157"/>
      <c r="G135" s="157"/>
      <c r="H135" s="157"/>
      <c r="I135" s="157"/>
      <c r="J135" s="157"/>
      <c r="K135" s="157"/>
      <c r="L135" s="157"/>
    </row>
    <row r="136" spans="1:12" x14ac:dyDescent="0.25">
      <c r="A136" s="206"/>
      <c r="B136" s="206"/>
      <c r="C136" s="157"/>
      <c r="D136" s="157"/>
      <c r="E136" s="157"/>
      <c r="F136" s="157"/>
      <c r="G136" s="157"/>
      <c r="H136" s="157"/>
      <c r="I136" s="157"/>
      <c r="J136" s="157"/>
      <c r="K136" s="157"/>
      <c r="L136" s="157"/>
    </row>
    <row r="137" spans="1:12" x14ac:dyDescent="0.25">
      <c r="A137" s="206"/>
      <c r="B137" s="206"/>
      <c r="C137" s="157"/>
      <c r="D137" s="157"/>
      <c r="E137" s="157"/>
      <c r="F137" s="157"/>
      <c r="G137" s="157"/>
      <c r="H137" s="157"/>
      <c r="I137" s="157"/>
      <c r="J137" s="157"/>
      <c r="K137" s="157"/>
      <c r="L137" s="157"/>
    </row>
    <row r="138" spans="1:12" x14ac:dyDescent="0.25">
      <c r="A138" s="206"/>
      <c r="B138" s="206"/>
      <c r="C138" s="157"/>
      <c r="D138" s="157"/>
      <c r="E138" s="157"/>
      <c r="F138" s="157"/>
      <c r="G138" s="157"/>
      <c r="H138" s="157"/>
      <c r="I138" s="157"/>
      <c r="J138" s="157"/>
      <c r="K138" s="157"/>
      <c r="L138" s="157"/>
    </row>
    <row r="139" spans="1:12" x14ac:dyDescent="0.25">
      <c r="A139" s="207" t="s">
        <v>288</v>
      </c>
      <c r="B139" s="207"/>
      <c r="C139" s="157"/>
      <c r="D139" s="157"/>
      <c r="E139" s="157"/>
      <c r="F139" s="157"/>
      <c r="G139" s="157"/>
      <c r="H139" s="157"/>
      <c r="I139" s="157"/>
      <c r="J139" s="157"/>
      <c r="K139" s="157"/>
      <c r="L139" s="157"/>
    </row>
    <row r="140" spans="1:12" x14ac:dyDescent="0.25">
      <c r="A140" s="207"/>
      <c r="B140" s="207"/>
      <c r="C140" s="157"/>
      <c r="D140" s="157"/>
      <c r="E140" s="157"/>
      <c r="F140" s="157"/>
      <c r="G140" s="157"/>
      <c r="H140" s="157"/>
      <c r="I140" s="157"/>
      <c r="J140" s="157"/>
      <c r="K140" s="157"/>
      <c r="L140" s="157"/>
    </row>
    <row r="141" spans="1:12" x14ac:dyDescent="0.25">
      <c r="A141" s="206" t="s">
        <v>289</v>
      </c>
      <c r="B141" s="206"/>
      <c r="C141" s="157"/>
      <c r="D141" s="157"/>
      <c r="E141" s="157"/>
      <c r="F141" s="157"/>
      <c r="G141" s="157"/>
      <c r="H141" s="157"/>
      <c r="I141" s="157"/>
      <c r="J141" s="157"/>
      <c r="K141" s="157"/>
      <c r="L141" s="157"/>
    </row>
    <row r="142" spans="1:12" x14ac:dyDescent="0.25">
      <c r="A142" s="206"/>
      <c r="B142" s="206"/>
      <c r="C142" s="157"/>
      <c r="D142" s="157"/>
      <c r="E142" s="157"/>
      <c r="F142" s="157"/>
      <c r="G142" s="157"/>
      <c r="H142" s="157"/>
      <c r="I142" s="157"/>
      <c r="J142" s="157"/>
      <c r="K142" s="157"/>
      <c r="L142" s="157"/>
    </row>
    <row r="143" spans="1:12" x14ac:dyDescent="0.25">
      <c r="A143" s="206" t="s">
        <v>290</v>
      </c>
      <c r="B143" s="206"/>
      <c r="C143" s="210" t="s">
        <v>291</v>
      </c>
      <c r="D143" s="210"/>
      <c r="E143" s="210"/>
      <c r="F143" s="210" t="s">
        <v>292</v>
      </c>
      <c r="G143" s="210"/>
      <c r="H143" s="210"/>
      <c r="I143" s="210" t="s">
        <v>293</v>
      </c>
      <c r="J143" s="210"/>
      <c r="K143" s="210"/>
      <c r="L143" s="50"/>
    </row>
    <row r="144" spans="1:12" x14ac:dyDescent="0.25">
      <c r="A144" s="206"/>
      <c r="B144" s="206"/>
      <c r="C144" s="210"/>
      <c r="D144" s="210"/>
      <c r="E144" s="210"/>
      <c r="F144" s="210"/>
      <c r="G144" s="210"/>
      <c r="H144" s="210"/>
      <c r="I144" s="210"/>
      <c r="J144" s="210"/>
      <c r="K144" s="210"/>
      <c r="L144" s="51"/>
    </row>
    <row r="145" spans="1:12" x14ac:dyDescent="0.25">
      <c r="A145" s="206" t="s">
        <v>294</v>
      </c>
      <c r="B145" s="206"/>
      <c r="C145" s="157"/>
      <c r="D145" s="157"/>
      <c r="E145" s="157"/>
      <c r="F145" s="157"/>
      <c r="G145" s="157"/>
      <c r="H145" s="157"/>
      <c r="I145" s="157"/>
      <c r="J145" s="157"/>
      <c r="K145" s="157"/>
      <c r="L145" s="157"/>
    </row>
    <row r="146" spans="1:12" x14ac:dyDescent="0.25">
      <c r="A146" s="206"/>
      <c r="B146" s="206"/>
      <c r="C146" s="157"/>
      <c r="D146" s="157"/>
      <c r="E146" s="157"/>
      <c r="F146" s="157"/>
      <c r="G146" s="157"/>
      <c r="H146" s="157"/>
      <c r="I146" s="157"/>
      <c r="J146" s="157"/>
      <c r="K146" s="157"/>
      <c r="L146" s="157"/>
    </row>
    <row r="147" spans="1:12" x14ac:dyDescent="0.25">
      <c r="A147" s="206" t="s">
        <v>295</v>
      </c>
      <c r="B147" s="206"/>
      <c r="C147" s="157"/>
      <c r="D147" s="157"/>
      <c r="E147" s="157"/>
      <c r="F147" s="157"/>
      <c r="G147" s="157"/>
      <c r="H147" s="157"/>
      <c r="I147" s="157"/>
      <c r="J147" s="157"/>
      <c r="K147" s="157"/>
      <c r="L147" s="157"/>
    </row>
    <row r="148" spans="1:12" x14ac:dyDescent="0.25">
      <c r="A148" s="206"/>
      <c r="B148" s="206"/>
      <c r="C148" s="157"/>
      <c r="D148" s="157"/>
      <c r="E148" s="157"/>
      <c r="F148" s="157"/>
      <c r="G148" s="157"/>
      <c r="H148" s="157"/>
      <c r="I148" s="157"/>
      <c r="J148" s="157"/>
      <c r="K148" s="157"/>
      <c r="L148" s="157"/>
    </row>
    <row r="149" spans="1:12" x14ac:dyDescent="0.25">
      <c r="A149" s="206"/>
      <c r="B149" s="206"/>
      <c r="C149" s="157"/>
      <c r="D149" s="157"/>
      <c r="E149" s="157"/>
      <c r="F149" s="157"/>
      <c r="G149" s="157"/>
      <c r="H149" s="157"/>
      <c r="I149" s="157"/>
      <c r="J149" s="157"/>
      <c r="K149" s="157"/>
      <c r="L149" s="157"/>
    </row>
    <row r="150" spans="1:12" x14ac:dyDescent="0.25">
      <c r="A150" s="206"/>
      <c r="B150" s="206"/>
      <c r="C150" s="157"/>
      <c r="D150" s="157"/>
      <c r="E150" s="157"/>
      <c r="F150" s="157"/>
      <c r="G150" s="157"/>
      <c r="H150" s="157"/>
      <c r="I150" s="157"/>
      <c r="J150" s="157"/>
      <c r="K150" s="157"/>
      <c r="L150" s="157"/>
    </row>
    <row r="151" spans="1:12" x14ac:dyDescent="0.25">
      <c r="A151" s="206"/>
      <c r="B151" s="206"/>
      <c r="C151" s="157"/>
      <c r="D151" s="157"/>
      <c r="E151" s="157"/>
      <c r="F151" s="157"/>
      <c r="G151" s="157"/>
      <c r="H151" s="157"/>
      <c r="I151" s="157"/>
      <c r="J151" s="157"/>
      <c r="K151" s="157"/>
      <c r="L151" s="157"/>
    </row>
    <row r="160" spans="1:12" x14ac:dyDescent="0.25">
      <c r="A160" s="209" t="s">
        <v>299</v>
      </c>
      <c r="B160" s="209"/>
      <c r="C160" s="209"/>
      <c r="D160" s="209"/>
      <c r="E160" s="209"/>
      <c r="F160" s="209"/>
      <c r="G160" s="209"/>
      <c r="H160" s="209"/>
      <c r="I160" s="209"/>
      <c r="J160" s="209"/>
      <c r="K160" s="209"/>
      <c r="L160" s="209"/>
    </row>
    <row r="161" spans="1:12" x14ac:dyDescent="0.25">
      <c r="A161" s="207" t="s">
        <v>285</v>
      </c>
      <c r="B161" s="207"/>
      <c r="C161" s="157"/>
      <c r="D161" s="157"/>
      <c r="E161" s="157"/>
      <c r="F161" s="157"/>
      <c r="G161" s="157"/>
      <c r="H161" s="157"/>
      <c r="I161" s="157"/>
      <c r="J161" s="157"/>
      <c r="K161" s="157"/>
      <c r="L161" s="157"/>
    </row>
    <row r="162" spans="1:12" x14ac:dyDescent="0.25">
      <c r="A162" s="207"/>
      <c r="B162" s="207"/>
      <c r="C162" s="157"/>
      <c r="D162" s="157"/>
      <c r="E162" s="157"/>
      <c r="F162" s="157"/>
      <c r="G162" s="157"/>
      <c r="H162" s="157"/>
      <c r="I162" s="157"/>
      <c r="J162" s="157"/>
      <c r="K162" s="157"/>
      <c r="L162" s="157"/>
    </row>
    <row r="163" spans="1:12" x14ac:dyDescent="0.25">
      <c r="A163" s="207" t="s">
        <v>286</v>
      </c>
      <c r="B163" s="207"/>
      <c r="C163" s="157"/>
      <c r="D163" s="157"/>
      <c r="E163" s="157"/>
      <c r="F163" s="157"/>
      <c r="G163" s="157"/>
      <c r="H163" s="157"/>
      <c r="I163" s="157"/>
      <c r="J163" s="157"/>
      <c r="K163" s="157"/>
      <c r="L163" s="157"/>
    </row>
    <row r="164" spans="1:12" x14ac:dyDescent="0.25">
      <c r="A164" s="207"/>
      <c r="B164" s="207"/>
      <c r="C164" s="157"/>
      <c r="D164" s="157"/>
      <c r="E164" s="157"/>
      <c r="F164" s="157"/>
      <c r="G164" s="157"/>
      <c r="H164" s="157"/>
      <c r="I164" s="157"/>
      <c r="J164" s="157"/>
      <c r="K164" s="157"/>
      <c r="L164" s="157"/>
    </row>
    <row r="165" spans="1:12" x14ac:dyDescent="0.25">
      <c r="A165" s="206" t="s">
        <v>287</v>
      </c>
      <c r="B165" s="206"/>
      <c r="C165" s="157"/>
      <c r="D165" s="157"/>
      <c r="E165" s="157"/>
      <c r="F165" s="157"/>
      <c r="G165" s="157"/>
      <c r="H165" s="157"/>
      <c r="I165" s="157"/>
      <c r="J165" s="157"/>
      <c r="K165" s="157"/>
      <c r="L165" s="157"/>
    </row>
    <row r="166" spans="1:12" x14ac:dyDescent="0.25">
      <c r="A166" s="206"/>
      <c r="B166" s="206"/>
      <c r="C166" s="157"/>
      <c r="D166" s="157"/>
      <c r="E166" s="157"/>
      <c r="F166" s="157"/>
      <c r="G166" s="157"/>
      <c r="H166" s="157"/>
      <c r="I166" s="157"/>
      <c r="J166" s="157"/>
      <c r="K166" s="157"/>
      <c r="L166" s="157"/>
    </row>
    <row r="167" spans="1:12" x14ac:dyDescent="0.25">
      <c r="A167" s="206"/>
      <c r="B167" s="206"/>
      <c r="C167" s="157"/>
      <c r="D167" s="157"/>
      <c r="E167" s="157"/>
      <c r="F167" s="157"/>
      <c r="G167" s="157"/>
      <c r="H167" s="157"/>
      <c r="I167" s="157"/>
      <c r="J167" s="157"/>
      <c r="K167" s="157"/>
      <c r="L167" s="157"/>
    </row>
    <row r="168" spans="1:12" x14ac:dyDescent="0.25">
      <c r="A168" s="206"/>
      <c r="B168" s="206"/>
      <c r="C168" s="157"/>
      <c r="D168" s="157"/>
      <c r="E168" s="157"/>
      <c r="F168" s="157"/>
      <c r="G168" s="157"/>
      <c r="H168" s="157"/>
      <c r="I168" s="157"/>
      <c r="J168" s="157"/>
      <c r="K168" s="157"/>
      <c r="L168" s="157"/>
    </row>
    <row r="169" spans="1:12" x14ac:dyDescent="0.25">
      <c r="A169" s="206"/>
      <c r="B169" s="206"/>
      <c r="C169" s="157"/>
      <c r="D169" s="157"/>
      <c r="E169" s="157"/>
      <c r="F169" s="157"/>
      <c r="G169" s="157"/>
      <c r="H169" s="157"/>
      <c r="I169" s="157"/>
      <c r="J169" s="157"/>
      <c r="K169" s="157"/>
      <c r="L169" s="157"/>
    </row>
    <row r="170" spans="1:12" x14ac:dyDescent="0.25">
      <c r="A170" s="207" t="s">
        <v>288</v>
      </c>
      <c r="B170" s="207"/>
      <c r="C170" s="157"/>
      <c r="D170" s="157"/>
      <c r="E170" s="157"/>
      <c r="F170" s="157"/>
      <c r="G170" s="157"/>
      <c r="H170" s="157"/>
      <c r="I170" s="157"/>
      <c r="J170" s="157"/>
      <c r="K170" s="157"/>
      <c r="L170" s="157"/>
    </row>
    <row r="171" spans="1:12" x14ac:dyDescent="0.25">
      <c r="A171" s="207"/>
      <c r="B171" s="207"/>
      <c r="C171" s="157"/>
      <c r="D171" s="157"/>
      <c r="E171" s="157"/>
      <c r="F171" s="157"/>
      <c r="G171" s="157"/>
      <c r="H171" s="157"/>
      <c r="I171" s="157"/>
      <c r="J171" s="157"/>
      <c r="K171" s="157"/>
      <c r="L171" s="157"/>
    </row>
    <row r="172" spans="1:12" x14ac:dyDescent="0.25">
      <c r="A172" s="206" t="s">
        <v>289</v>
      </c>
      <c r="B172" s="206"/>
      <c r="C172" s="157"/>
      <c r="D172" s="157"/>
      <c r="E172" s="157"/>
      <c r="F172" s="157"/>
      <c r="G172" s="157"/>
      <c r="H172" s="157"/>
      <c r="I172" s="157"/>
      <c r="J172" s="157"/>
      <c r="K172" s="157"/>
      <c r="L172" s="157"/>
    </row>
    <row r="173" spans="1:12" x14ac:dyDescent="0.25">
      <c r="A173" s="206"/>
      <c r="B173" s="206"/>
      <c r="C173" s="157"/>
      <c r="D173" s="157"/>
      <c r="E173" s="157"/>
      <c r="F173" s="157"/>
      <c r="G173" s="157"/>
      <c r="H173" s="157"/>
      <c r="I173" s="157"/>
      <c r="J173" s="157"/>
      <c r="K173" s="157"/>
      <c r="L173" s="157"/>
    </row>
    <row r="174" spans="1:12" x14ac:dyDescent="0.25">
      <c r="A174" s="206" t="s">
        <v>290</v>
      </c>
      <c r="B174" s="206"/>
      <c r="C174" s="210" t="s">
        <v>291</v>
      </c>
      <c r="D174" s="210"/>
      <c r="E174" s="210"/>
      <c r="F174" s="210" t="s">
        <v>292</v>
      </c>
      <c r="G174" s="210"/>
      <c r="H174" s="210"/>
      <c r="I174" s="210" t="s">
        <v>293</v>
      </c>
      <c r="J174" s="210"/>
      <c r="K174" s="210"/>
      <c r="L174" s="50"/>
    </row>
    <row r="175" spans="1:12" x14ac:dyDescent="0.25">
      <c r="A175" s="206"/>
      <c r="B175" s="206"/>
      <c r="C175" s="210"/>
      <c r="D175" s="210"/>
      <c r="E175" s="210"/>
      <c r="F175" s="210"/>
      <c r="G175" s="210"/>
      <c r="H175" s="210"/>
      <c r="I175" s="210"/>
      <c r="J175" s="210"/>
      <c r="K175" s="210"/>
      <c r="L175" s="51"/>
    </row>
    <row r="176" spans="1:12" x14ac:dyDescent="0.25">
      <c r="A176" s="206" t="s">
        <v>294</v>
      </c>
      <c r="B176" s="206"/>
      <c r="C176" s="157"/>
      <c r="D176" s="157"/>
      <c r="E176" s="157"/>
      <c r="F176" s="157"/>
      <c r="G176" s="157"/>
      <c r="H176" s="157"/>
      <c r="I176" s="157"/>
      <c r="J176" s="157"/>
      <c r="K176" s="157"/>
      <c r="L176" s="157"/>
    </row>
    <row r="177" spans="1:12" x14ac:dyDescent="0.25">
      <c r="A177" s="206"/>
      <c r="B177" s="206"/>
      <c r="C177" s="157"/>
      <c r="D177" s="157"/>
      <c r="E177" s="157"/>
      <c r="F177" s="157"/>
      <c r="G177" s="157"/>
      <c r="H177" s="157"/>
      <c r="I177" s="157"/>
      <c r="J177" s="157"/>
      <c r="K177" s="157"/>
      <c r="L177" s="157"/>
    </row>
    <row r="178" spans="1:12" x14ac:dyDescent="0.25">
      <c r="A178" s="206" t="s">
        <v>295</v>
      </c>
      <c r="B178" s="206"/>
      <c r="C178" s="157"/>
      <c r="D178" s="157"/>
      <c r="E178" s="157"/>
      <c r="F178" s="157"/>
      <c r="G178" s="157"/>
      <c r="H178" s="157"/>
      <c r="I178" s="157"/>
      <c r="J178" s="157"/>
      <c r="K178" s="157"/>
      <c r="L178" s="157"/>
    </row>
    <row r="179" spans="1:12" x14ac:dyDescent="0.25">
      <c r="A179" s="206"/>
      <c r="B179" s="206"/>
      <c r="C179" s="157"/>
      <c r="D179" s="157"/>
      <c r="E179" s="157"/>
      <c r="F179" s="157"/>
      <c r="G179" s="157"/>
      <c r="H179" s="157"/>
      <c r="I179" s="157"/>
      <c r="J179" s="157"/>
      <c r="K179" s="157"/>
      <c r="L179" s="157"/>
    </row>
    <row r="180" spans="1:12" x14ac:dyDescent="0.25">
      <c r="A180" s="206"/>
      <c r="B180" s="206"/>
      <c r="C180" s="157"/>
      <c r="D180" s="157"/>
      <c r="E180" s="157"/>
      <c r="F180" s="157"/>
      <c r="G180" s="157"/>
      <c r="H180" s="157"/>
      <c r="I180" s="157"/>
      <c r="J180" s="157"/>
      <c r="K180" s="157"/>
      <c r="L180" s="157"/>
    </row>
    <row r="181" spans="1:12" x14ac:dyDescent="0.25">
      <c r="A181" s="206"/>
      <c r="B181" s="206"/>
      <c r="C181" s="157"/>
      <c r="D181" s="157"/>
      <c r="E181" s="157"/>
      <c r="F181" s="157"/>
      <c r="G181" s="157"/>
      <c r="H181" s="157"/>
      <c r="I181" s="157"/>
      <c r="J181" s="157"/>
      <c r="K181" s="157"/>
      <c r="L181" s="157"/>
    </row>
    <row r="182" spans="1:12" x14ac:dyDescent="0.25">
      <c r="A182" s="206"/>
      <c r="B182" s="206"/>
      <c r="C182" s="157"/>
      <c r="D182" s="157"/>
      <c r="E182" s="157"/>
      <c r="F182" s="157"/>
      <c r="G182" s="157"/>
      <c r="H182" s="157"/>
      <c r="I182" s="157"/>
      <c r="J182" s="157"/>
      <c r="K182" s="157"/>
      <c r="L182" s="157"/>
    </row>
  </sheetData>
  <mergeCells count="131">
    <mergeCell ref="J174:K175"/>
    <mergeCell ref="A176:B177"/>
    <mergeCell ref="C176:L177"/>
    <mergeCell ref="A178:B182"/>
    <mergeCell ref="C178:L182"/>
    <mergeCell ref="A170:B171"/>
    <mergeCell ref="C170:L171"/>
    <mergeCell ref="A172:B173"/>
    <mergeCell ref="C172:L173"/>
    <mergeCell ref="A174:B175"/>
    <mergeCell ref="C174:C175"/>
    <mergeCell ref="D174:E175"/>
    <mergeCell ref="F174:F175"/>
    <mergeCell ref="G174:H175"/>
    <mergeCell ref="I174:I175"/>
    <mergeCell ref="A161:B162"/>
    <mergeCell ref="C161:L162"/>
    <mergeCell ref="A163:B164"/>
    <mergeCell ref="C163:L164"/>
    <mergeCell ref="A165:B169"/>
    <mergeCell ref="C165:L169"/>
    <mergeCell ref="J143:K144"/>
    <mergeCell ref="A145:B146"/>
    <mergeCell ref="C145:L146"/>
    <mergeCell ref="A147:B151"/>
    <mergeCell ref="C147:L151"/>
    <mergeCell ref="A160:L160"/>
    <mergeCell ref="A139:B140"/>
    <mergeCell ref="C139:L140"/>
    <mergeCell ref="A141:B142"/>
    <mergeCell ref="C141:L142"/>
    <mergeCell ref="A143:B144"/>
    <mergeCell ref="C143:C144"/>
    <mergeCell ref="D143:E144"/>
    <mergeCell ref="F143:F144"/>
    <mergeCell ref="G143:H144"/>
    <mergeCell ref="I143:I144"/>
    <mergeCell ref="A130:B131"/>
    <mergeCell ref="C130:L131"/>
    <mergeCell ref="A132:B133"/>
    <mergeCell ref="C132:L133"/>
    <mergeCell ref="A134:B138"/>
    <mergeCell ref="C134:L138"/>
    <mergeCell ref="J112:K113"/>
    <mergeCell ref="A114:B115"/>
    <mergeCell ref="C114:L115"/>
    <mergeCell ref="A116:B120"/>
    <mergeCell ref="C116:L120"/>
    <mergeCell ref="A129:L129"/>
    <mergeCell ref="A108:B109"/>
    <mergeCell ref="C108:L109"/>
    <mergeCell ref="A110:B111"/>
    <mergeCell ref="C110:L111"/>
    <mergeCell ref="A112:B113"/>
    <mergeCell ref="C112:C113"/>
    <mergeCell ref="D112:E113"/>
    <mergeCell ref="F112:F113"/>
    <mergeCell ref="G112:H113"/>
    <mergeCell ref="I112:I113"/>
    <mergeCell ref="A99:B100"/>
    <mergeCell ref="C99:L100"/>
    <mergeCell ref="A101:B102"/>
    <mergeCell ref="C101:L102"/>
    <mergeCell ref="A103:B107"/>
    <mergeCell ref="C103:L107"/>
    <mergeCell ref="J81:K82"/>
    <mergeCell ref="A83:B84"/>
    <mergeCell ref="C83:L84"/>
    <mergeCell ref="A85:B89"/>
    <mergeCell ref="C85:L89"/>
    <mergeCell ref="A98:L98"/>
    <mergeCell ref="A77:B78"/>
    <mergeCell ref="C77:L78"/>
    <mergeCell ref="A79:B80"/>
    <mergeCell ref="C79:L80"/>
    <mergeCell ref="A81:B82"/>
    <mergeCell ref="C81:C82"/>
    <mergeCell ref="D81:E82"/>
    <mergeCell ref="F81:F82"/>
    <mergeCell ref="G81:H82"/>
    <mergeCell ref="I81:I82"/>
    <mergeCell ref="A70:B71"/>
    <mergeCell ref="C70:L71"/>
    <mergeCell ref="A72:B76"/>
    <mergeCell ref="C72:L76"/>
    <mergeCell ref="J50:K51"/>
    <mergeCell ref="A52:B53"/>
    <mergeCell ref="C52:L53"/>
    <mergeCell ref="A54:B58"/>
    <mergeCell ref="C54:L58"/>
    <mergeCell ref="A67:L67"/>
    <mergeCell ref="A50:B51"/>
    <mergeCell ref="C50:C51"/>
    <mergeCell ref="D50:E51"/>
    <mergeCell ref="F50:F51"/>
    <mergeCell ref="G50:H51"/>
    <mergeCell ref="I50:I51"/>
    <mergeCell ref="A26:L26"/>
    <mergeCell ref="A27:L27"/>
    <mergeCell ref="A22:L22"/>
    <mergeCell ref="A23:L23"/>
    <mergeCell ref="A24:L24"/>
    <mergeCell ref="A25:L25"/>
    <mergeCell ref="A31:L31"/>
    <mergeCell ref="A29:L29"/>
    <mergeCell ref="A68:B69"/>
    <mergeCell ref="C68:L69"/>
    <mergeCell ref="A30:L30"/>
    <mergeCell ref="A41:B45"/>
    <mergeCell ref="C41:L45"/>
    <mergeCell ref="A32:L32"/>
    <mergeCell ref="A46:B47"/>
    <mergeCell ref="C46:L47"/>
    <mergeCell ref="A48:B49"/>
    <mergeCell ref="C48:L49"/>
    <mergeCell ref="A1:L2"/>
    <mergeCell ref="A36:L36"/>
    <mergeCell ref="A37:B38"/>
    <mergeCell ref="C37:L38"/>
    <mergeCell ref="A39:B40"/>
    <mergeCell ref="C39:L40"/>
    <mergeCell ref="A19:L19"/>
    <mergeCell ref="A20:L20"/>
    <mergeCell ref="A21:L21"/>
    <mergeCell ref="A28:L28"/>
    <mergeCell ref="A33:L33"/>
    <mergeCell ref="A14:L14"/>
    <mergeCell ref="A15:L15"/>
    <mergeCell ref="A16:L16"/>
    <mergeCell ref="A17:L17"/>
    <mergeCell ref="A18:L18"/>
  </mergeCells>
  <hyperlinks>
    <hyperlink ref="A14" r:id="rId1"/>
    <hyperlink ref="A15" r:id="rId2"/>
    <hyperlink ref="A16" r:id="rId3"/>
    <hyperlink ref="A17" r:id="rId4" location="page=10"/>
    <hyperlink ref="A18" r:id="rId5"/>
    <hyperlink ref="A19" r:id="rId6"/>
    <hyperlink ref="A20" r:id="rId7"/>
    <hyperlink ref="A21" r:id="rId8"/>
    <hyperlink ref="A22" r:id="rId9"/>
    <hyperlink ref="A23" r:id="rId10"/>
    <hyperlink ref="A24" r:id="rId11"/>
    <hyperlink ref="A25" r:id="rId12"/>
    <hyperlink ref="A26" r:id="rId13"/>
    <hyperlink ref="A27" r:id="rId14"/>
    <hyperlink ref="A28" r:id="rId15" location="page=37"/>
    <hyperlink ref="A29" r:id="rId16"/>
    <hyperlink ref="A30" r:id="rId17"/>
    <hyperlink ref="A31" r:id="rId18"/>
    <hyperlink ref="A32" r:id="rId19"/>
  </hyperlinks>
  <pageMargins left="0.7" right="0.7" top="0.75" bottom="0.75" header="0.3" footer="0.3"/>
  <pageSetup orientation="landscape" r:id="rId20"/>
  <headerFooter>
    <oddHeader xml:space="preserve">&amp;C&amp;"Arial,Bold"&amp;16&amp;K04+000 2019-2020 School Improvement Plan – High
&amp;12&amp;KFF0000Revised March 29, 2019&amp;"Times New Roman,Regular"&amp;K01+000
</oddHeader>
  </headerFooter>
  <rowBreaks count="1" manualBreakCount="1">
    <brk id="2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sheetPr>
  <dimension ref="A1:M50"/>
  <sheetViews>
    <sheetView tabSelected="1" showWhiteSpace="0" view="pageLayout" zoomScale="90" zoomScaleNormal="100" zoomScalePageLayoutView="90" workbookViewId="0">
      <selection activeCell="K21" sqref="K21:M23"/>
    </sheetView>
  </sheetViews>
  <sheetFormatPr defaultRowHeight="15.75" x14ac:dyDescent="0.25"/>
  <cols>
    <col min="1" max="1" width="10.75" customWidth="1"/>
    <col min="2" max="2" width="6" customWidth="1"/>
    <col min="3" max="3" width="4.875" customWidth="1"/>
    <col min="4" max="4" width="6.375" customWidth="1"/>
    <col min="6" max="6" width="13.25" customWidth="1"/>
    <col min="7" max="7" width="12.5" customWidth="1"/>
    <col min="8" max="8" width="17.125" customWidth="1"/>
    <col min="9" max="9" width="7.25" customWidth="1"/>
    <col min="10" max="10" width="7.5" customWidth="1"/>
    <col min="11" max="11" width="8.125" customWidth="1"/>
    <col min="12" max="12" width="8.25" customWidth="1"/>
    <col min="13" max="13" width="5.25" hidden="1" customWidth="1"/>
  </cols>
  <sheetData>
    <row r="1" spans="1:13" x14ac:dyDescent="0.25">
      <c r="A1" s="211" t="s">
        <v>113</v>
      </c>
      <c r="B1" s="212"/>
      <c r="C1" s="212"/>
      <c r="D1" s="212"/>
      <c r="E1" s="212"/>
      <c r="F1" s="212"/>
      <c r="G1" s="212"/>
      <c r="H1" s="212"/>
      <c r="I1" s="212"/>
      <c r="J1" s="212"/>
      <c r="K1" s="212"/>
      <c r="L1" s="212"/>
      <c r="M1" s="212"/>
    </row>
    <row r="2" spans="1:13" x14ac:dyDescent="0.25">
      <c r="A2" s="212"/>
      <c r="B2" s="212"/>
      <c r="C2" s="212"/>
      <c r="D2" s="212"/>
      <c r="E2" s="212"/>
      <c r="F2" s="212"/>
      <c r="G2" s="212"/>
      <c r="H2" s="212"/>
      <c r="I2" s="212"/>
      <c r="J2" s="212"/>
      <c r="K2" s="212"/>
      <c r="L2" s="212"/>
      <c r="M2" s="212"/>
    </row>
    <row r="4" spans="1:13" ht="45.6" customHeight="1" x14ac:dyDescent="0.25">
      <c r="A4" s="213" t="s">
        <v>118</v>
      </c>
      <c r="B4" s="213" t="s">
        <v>114</v>
      </c>
      <c r="C4" s="213"/>
      <c r="D4" s="213"/>
      <c r="E4" s="213"/>
      <c r="F4" s="169" t="s">
        <v>119</v>
      </c>
      <c r="G4" s="169" t="s">
        <v>115</v>
      </c>
      <c r="H4" s="214" t="s">
        <v>116</v>
      </c>
      <c r="I4" s="214" t="s">
        <v>117</v>
      </c>
      <c r="J4" s="214"/>
      <c r="K4" s="214" t="s">
        <v>121</v>
      </c>
      <c r="L4" s="214"/>
      <c r="M4" s="214"/>
    </row>
    <row r="5" spans="1:13" ht="48" customHeight="1" x14ac:dyDescent="0.25">
      <c r="A5" s="213"/>
      <c r="B5" s="213"/>
      <c r="C5" s="213"/>
      <c r="D5" s="213"/>
      <c r="E5" s="213"/>
      <c r="F5" s="169"/>
      <c r="G5" s="169"/>
      <c r="H5" s="214"/>
      <c r="I5" s="214"/>
      <c r="J5" s="214"/>
      <c r="K5" s="214"/>
      <c r="L5" s="214"/>
      <c r="M5" s="214"/>
    </row>
    <row r="6" spans="1:13" ht="33" customHeight="1" x14ac:dyDescent="0.25">
      <c r="A6" s="159">
        <v>1</v>
      </c>
      <c r="B6" s="159" t="s">
        <v>374</v>
      </c>
      <c r="C6" s="159"/>
      <c r="D6" s="159"/>
      <c r="E6" s="159"/>
      <c r="F6" s="159" t="s">
        <v>472</v>
      </c>
      <c r="G6" s="215">
        <v>16500</v>
      </c>
      <c r="H6" s="159" t="s">
        <v>452</v>
      </c>
      <c r="I6" s="159" t="s">
        <v>454</v>
      </c>
      <c r="J6" s="159"/>
      <c r="K6" s="159" t="s">
        <v>450</v>
      </c>
      <c r="L6" s="159"/>
      <c r="M6" s="159"/>
    </row>
    <row r="7" spans="1:13" ht="38.25" customHeight="1" x14ac:dyDescent="0.25">
      <c r="A7" s="159"/>
      <c r="B7" s="159"/>
      <c r="C7" s="159"/>
      <c r="D7" s="159"/>
      <c r="E7" s="159"/>
      <c r="F7" s="159"/>
      <c r="G7" s="159"/>
      <c r="H7" s="159"/>
      <c r="I7" s="159"/>
      <c r="J7" s="159"/>
      <c r="K7" s="159"/>
      <c r="L7" s="159"/>
      <c r="M7" s="159"/>
    </row>
    <row r="8" spans="1:13" ht="87.75" customHeight="1" x14ac:dyDescent="0.25">
      <c r="A8" s="159"/>
      <c r="B8" s="159"/>
      <c r="C8" s="159"/>
      <c r="D8" s="159"/>
      <c r="E8" s="159"/>
      <c r="F8" s="159"/>
      <c r="G8" s="159"/>
      <c r="H8" s="159"/>
      <c r="I8" s="159"/>
      <c r="J8" s="159"/>
      <c r="K8" s="159"/>
      <c r="L8" s="159"/>
      <c r="M8" s="159"/>
    </row>
    <row r="9" spans="1:13" ht="24" customHeight="1" x14ac:dyDescent="0.25">
      <c r="A9" s="159">
        <v>1</v>
      </c>
      <c r="B9" s="159" t="s">
        <v>375</v>
      </c>
      <c r="C9" s="159"/>
      <c r="D9" s="159"/>
      <c r="E9" s="159"/>
      <c r="F9" s="159" t="s">
        <v>473</v>
      </c>
      <c r="G9" s="215">
        <v>16500</v>
      </c>
      <c r="H9" s="159" t="s">
        <v>452</v>
      </c>
      <c r="I9" s="159" t="s">
        <v>373</v>
      </c>
      <c r="J9" s="159"/>
      <c r="K9" s="159" t="s">
        <v>450</v>
      </c>
      <c r="L9" s="159"/>
      <c r="M9" s="159"/>
    </row>
    <row r="10" spans="1:13" ht="29.25" customHeight="1" x14ac:dyDescent="0.25">
      <c r="A10" s="159"/>
      <c r="B10" s="159"/>
      <c r="C10" s="159"/>
      <c r="D10" s="159"/>
      <c r="E10" s="159"/>
      <c r="F10" s="159"/>
      <c r="G10" s="159"/>
      <c r="H10" s="159"/>
      <c r="I10" s="159"/>
      <c r="J10" s="159"/>
      <c r="K10" s="159"/>
      <c r="L10" s="159"/>
      <c r="M10" s="159"/>
    </row>
    <row r="11" spans="1:13" ht="41.25" customHeight="1" x14ac:dyDescent="0.25">
      <c r="A11" s="159"/>
      <c r="B11" s="159"/>
      <c r="C11" s="159"/>
      <c r="D11" s="159"/>
      <c r="E11" s="159"/>
      <c r="F11" s="159"/>
      <c r="G11" s="159"/>
      <c r="H11" s="159"/>
      <c r="I11" s="159"/>
      <c r="J11" s="159"/>
      <c r="K11" s="159"/>
      <c r="L11" s="159"/>
      <c r="M11" s="159"/>
    </row>
    <row r="12" spans="1:13" ht="21.75" customHeight="1" x14ac:dyDescent="0.25">
      <c r="A12" s="176">
        <v>1</v>
      </c>
      <c r="B12" s="159" t="s">
        <v>371</v>
      </c>
      <c r="C12" s="159"/>
      <c r="D12" s="159"/>
      <c r="E12" s="159"/>
      <c r="F12" s="159" t="s">
        <v>558</v>
      </c>
      <c r="G12" s="159" t="s">
        <v>451</v>
      </c>
      <c r="H12" s="159" t="s">
        <v>453</v>
      </c>
      <c r="I12" s="159" t="s">
        <v>373</v>
      </c>
      <c r="J12" s="159"/>
      <c r="K12" s="159" t="s">
        <v>557</v>
      </c>
      <c r="L12" s="159"/>
      <c r="M12" s="159"/>
    </row>
    <row r="13" spans="1:13" ht="41.25" customHeight="1" x14ac:dyDescent="0.25">
      <c r="A13" s="216"/>
      <c r="B13" s="159"/>
      <c r="C13" s="159"/>
      <c r="D13" s="159"/>
      <c r="E13" s="159"/>
      <c r="F13" s="159"/>
      <c r="G13" s="159"/>
      <c r="H13" s="159"/>
      <c r="I13" s="159"/>
      <c r="J13" s="159"/>
      <c r="K13" s="159"/>
      <c r="L13" s="159"/>
      <c r="M13" s="159"/>
    </row>
    <row r="14" spans="1:13" ht="41.25" customHeight="1" x14ac:dyDescent="0.25">
      <c r="A14" s="177"/>
      <c r="B14" s="159"/>
      <c r="C14" s="159"/>
      <c r="D14" s="159"/>
      <c r="E14" s="159"/>
      <c r="F14" s="159"/>
      <c r="G14" s="159"/>
      <c r="H14" s="159"/>
      <c r="I14" s="159"/>
      <c r="J14" s="159"/>
      <c r="K14" s="159"/>
      <c r="L14" s="159"/>
      <c r="M14" s="159"/>
    </row>
    <row r="15" spans="1:13" ht="32.25" customHeight="1" x14ac:dyDescent="0.25">
      <c r="A15" s="159">
        <v>2</v>
      </c>
      <c r="B15" s="159" t="s">
        <v>372</v>
      </c>
      <c r="C15" s="159"/>
      <c r="D15" s="159"/>
      <c r="E15" s="159"/>
      <c r="F15" s="159" t="s">
        <v>592</v>
      </c>
      <c r="G15" s="159" t="s">
        <v>451</v>
      </c>
      <c r="H15" s="159" t="s">
        <v>595</v>
      </c>
      <c r="I15" s="159" t="s">
        <v>373</v>
      </c>
      <c r="J15" s="159"/>
      <c r="K15" s="159" t="s">
        <v>593</v>
      </c>
      <c r="L15" s="159"/>
      <c r="M15" s="159"/>
    </row>
    <row r="16" spans="1:13" ht="28.5" customHeight="1" x14ac:dyDescent="0.25">
      <c r="A16" s="159"/>
      <c r="B16" s="159"/>
      <c r="C16" s="159"/>
      <c r="D16" s="159"/>
      <c r="E16" s="159"/>
      <c r="F16" s="159"/>
      <c r="G16" s="159"/>
      <c r="H16" s="159"/>
      <c r="I16" s="159"/>
      <c r="J16" s="159"/>
      <c r="K16" s="159"/>
      <c r="L16" s="159"/>
      <c r="M16" s="159"/>
    </row>
    <row r="17" spans="1:13" x14ac:dyDescent="0.25">
      <c r="A17" s="159"/>
      <c r="B17" s="159"/>
      <c r="C17" s="159"/>
      <c r="D17" s="159"/>
      <c r="E17" s="159"/>
      <c r="F17" s="159"/>
      <c r="G17" s="159"/>
      <c r="H17" s="159"/>
      <c r="I17" s="159"/>
      <c r="J17" s="159"/>
      <c r="K17" s="159"/>
      <c r="L17" s="159"/>
      <c r="M17" s="159"/>
    </row>
    <row r="18" spans="1:13" ht="48.75" customHeight="1" x14ac:dyDescent="0.25">
      <c r="A18" s="159">
        <v>1</v>
      </c>
      <c r="B18" s="159" t="s">
        <v>597</v>
      </c>
      <c r="C18" s="159"/>
      <c r="D18" s="159"/>
      <c r="E18" s="159"/>
      <c r="F18" s="159" t="s">
        <v>566</v>
      </c>
      <c r="G18" s="159" t="s">
        <v>382</v>
      </c>
      <c r="H18" s="159" t="s">
        <v>596</v>
      </c>
      <c r="I18" s="159" t="s">
        <v>373</v>
      </c>
      <c r="J18" s="159"/>
      <c r="K18" s="159" t="s">
        <v>594</v>
      </c>
      <c r="L18" s="159"/>
      <c r="M18" s="159"/>
    </row>
    <row r="19" spans="1:13" ht="44.25" customHeight="1" x14ac:dyDescent="0.25">
      <c r="A19" s="159"/>
      <c r="B19" s="159"/>
      <c r="C19" s="159"/>
      <c r="D19" s="159"/>
      <c r="E19" s="159"/>
      <c r="F19" s="159"/>
      <c r="G19" s="159"/>
      <c r="H19" s="159"/>
      <c r="I19" s="159"/>
      <c r="J19" s="159"/>
      <c r="K19" s="159"/>
      <c r="L19" s="159"/>
      <c r="M19" s="159"/>
    </row>
    <row r="20" spans="1:13" x14ac:dyDescent="0.25">
      <c r="A20" s="159"/>
      <c r="B20" s="159"/>
      <c r="C20" s="159"/>
      <c r="D20" s="159"/>
      <c r="E20" s="159"/>
      <c r="F20" s="159"/>
      <c r="G20" s="159"/>
      <c r="H20" s="159"/>
      <c r="I20" s="159"/>
      <c r="J20" s="159"/>
      <c r="K20" s="159"/>
      <c r="L20" s="159"/>
      <c r="M20" s="159"/>
    </row>
    <row r="21" spans="1:13" ht="48.75" customHeight="1" x14ac:dyDescent="0.25">
      <c r="A21" s="159">
        <v>3</v>
      </c>
      <c r="B21" s="159" t="s">
        <v>598</v>
      </c>
      <c r="C21" s="159"/>
      <c r="D21" s="159"/>
      <c r="E21" s="159"/>
      <c r="F21" s="159" t="s">
        <v>592</v>
      </c>
      <c r="G21" s="159" t="s">
        <v>599</v>
      </c>
      <c r="H21" s="159" t="s">
        <v>600</v>
      </c>
      <c r="I21" s="159" t="s">
        <v>601</v>
      </c>
      <c r="J21" s="159"/>
      <c r="K21" s="159" t="s">
        <v>602</v>
      </c>
      <c r="L21" s="159"/>
      <c r="M21" s="159"/>
    </row>
    <row r="22" spans="1:13" ht="34.5" customHeight="1" x14ac:dyDescent="0.25">
      <c r="A22" s="159"/>
      <c r="B22" s="159"/>
      <c r="C22" s="159"/>
      <c r="D22" s="159"/>
      <c r="E22" s="159"/>
      <c r="F22" s="159"/>
      <c r="G22" s="159"/>
      <c r="H22" s="159"/>
      <c r="I22" s="159"/>
      <c r="J22" s="159"/>
      <c r="K22" s="159"/>
      <c r="L22" s="159"/>
      <c r="M22" s="159"/>
    </row>
    <row r="23" spans="1:13" ht="39" customHeight="1" x14ac:dyDescent="0.25">
      <c r="A23" s="159"/>
      <c r="B23" s="159"/>
      <c r="C23" s="159"/>
      <c r="D23" s="159"/>
      <c r="E23" s="159"/>
      <c r="F23" s="159"/>
      <c r="G23" s="159"/>
      <c r="H23" s="159"/>
      <c r="I23" s="159"/>
      <c r="J23" s="159"/>
      <c r="K23" s="159"/>
      <c r="L23" s="159"/>
      <c r="M23" s="159"/>
    </row>
    <row r="24" spans="1:13" ht="28.5" customHeight="1" x14ac:dyDescent="0.25">
      <c r="A24" s="159"/>
      <c r="B24" s="159"/>
      <c r="C24" s="159"/>
      <c r="D24" s="159"/>
      <c r="E24" s="159"/>
      <c r="F24" s="159"/>
      <c r="G24" s="159"/>
      <c r="H24" s="159"/>
      <c r="I24" s="159"/>
      <c r="J24" s="159"/>
      <c r="K24" s="159"/>
      <c r="L24" s="159"/>
      <c r="M24" s="159"/>
    </row>
    <row r="25" spans="1:13" ht="28.5" customHeight="1" x14ac:dyDescent="0.25">
      <c r="A25" s="159"/>
      <c r="B25" s="159"/>
      <c r="C25" s="159"/>
      <c r="D25" s="159"/>
      <c r="E25" s="159"/>
      <c r="F25" s="159"/>
      <c r="G25" s="159"/>
      <c r="H25" s="159"/>
      <c r="I25" s="159"/>
      <c r="J25" s="159"/>
      <c r="K25" s="159"/>
      <c r="L25" s="159"/>
      <c r="M25" s="159"/>
    </row>
    <row r="26" spans="1:13" ht="28.5" customHeight="1" x14ac:dyDescent="0.25">
      <c r="A26" s="159"/>
      <c r="B26" s="159"/>
      <c r="C26" s="159"/>
      <c r="D26" s="159"/>
      <c r="E26" s="159"/>
      <c r="F26" s="159"/>
      <c r="G26" s="159"/>
      <c r="H26" s="159"/>
      <c r="I26" s="159"/>
      <c r="J26" s="159"/>
      <c r="K26" s="159"/>
      <c r="L26" s="159"/>
      <c r="M26" s="159"/>
    </row>
    <row r="27" spans="1:13" ht="48.75" customHeight="1" x14ac:dyDescent="0.25">
      <c r="A27" s="159"/>
      <c r="B27" s="159"/>
      <c r="C27" s="159"/>
      <c r="D27" s="159"/>
      <c r="E27" s="159"/>
      <c r="F27" s="159"/>
      <c r="G27" s="159"/>
      <c r="H27" s="159"/>
      <c r="I27" s="159"/>
      <c r="J27" s="159"/>
      <c r="K27" s="159"/>
      <c r="L27" s="159"/>
      <c r="M27" s="159"/>
    </row>
    <row r="28" spans="1:13" ht="44.25" customHeight="1" x14ac:dyDescent="0.25">
      <c r="A28" s="159"/>
      <c r="B28" s="159"/>
      <c r="C28" s="159"/>
      <c r="D28" s="159"/>
      <c r="E28" s="159"/>
      <c r="F28" s="159"/>
      <c r="G28" s="159"/>
      <c r="H28" s="159"/>
      <c r="I28" s="159"/>
      <c r="J28" s="159"/>
      <c r="K28" s="159"/>
      <c r="L28" s="159"/>
      <c r="M28" s="159"/>
    </row>
    <row r="29" spans="1:13" ht="54" customHeight="1" x14ac:dyDescent="0.25">
      <c r="A29" s="159"/>
      <c r="B29" s="159"/>
      <c r="C29" s="159"/>
      <c r="D29" s="159"/>
      <c r="E29" s="159"/>
      <c r="F29" s="159"/>
      <c r="G29" s="159"/>
      <c r="H29" s="159"/>
      <c r="I29" s="159"/>
      <c r="J29" s="159"/>
      <c r="K29" s="159"/>
      <c r="L29" s="159"/>
      <c r="M29" s="159"/>
    </row>
    <row r="30" spans="1:13" ht="54" customHeight="1" x14ac:dyDescent="0.25"/>
    <row r="31" spans="1:13" ht="54" customHeight="1" x14ac:dyDescent="0.25"/>
    <row r="32" spans="1:13" ht="54" customHeight="1" x14ac:dyDescent="0.25"/>
    <row r="33" ht="54" customHeight="1" x14ac:dyDescent="0.25"/>
    <row r="34" ht="54" customHeight="1" x14ac:dyDescent="0.25"/>
    <row r="35" ht="54" customHeight="1" x14ac:dyDescent="0.25"/>
    <row r="36" ht="54" customHeight="1" x14ac:dyDescent="0.25"/>
    <row r="37" ht="54" customHeight="1" x14ac:dyDescent="0.25"/>
    <row r="38" ht="54" customHeight="1" x14ac:dyDescent="0.25"/>
    <row r="39" ht="54" customHeight="1" x14ac:dyDescent="0.25"/>
    <row r="40" ht="54" customHeight="1" x14ac:dyDescent="0.25"/>
    <row r="41" ht="54" customHeight="1" x14ac:dyDescent="0.25"/>
    <row r="42" ht="54" customHeight="1" x14ac:dyDescent="0.25"/>
    <row r="43" ht="54" customHeight="1" x14ac:dyDescent="0.25"/>
    <row r="44" ht="54" customHeight="1" x14ac:dyDescent="0.25"/>
    <row r="45" ht="54" customHeight="1" x14ac:dyDescent="0.25"/>
    <row r="46" ht="54" customHeight="1" x14ac:dyDescent="0.25"/>
    <row r="47" ht="54" customHeight="1" x14ac:dyDescent="0.25"/>
    <row r="48" ht="54" customHeight="1" x14ac:dyDescent="0.25"/>
    <row r="49" ht="54" customHeight="1" x14ac:dyDescent="0.25"/>
    <row r="50" ht="54" customHeight="1" x14ac:dyDescent="0.25"/>
  </sheetData>
  <sheetProtection selectLockedCells="1"/>
  <mergeCells count="64">
    <mergeCell ref="K27:M29"/>
    <mergeCell ref="A27:A29"/>
    <mergeCell ref="B27:E29"/>
    <mergeCell ref="F27:F29"/>
    <mergeCell ref="G27:G29"/>
    <mergeCell ref="H27:H29"/>
    <mergeCell ref="I27:J29"/>
    <mergeCell ref="K21:M23"/>
    <mergeCell ref="A24:A26"/>
    <mergeCell ref="B24:E26"/>
    <mergeCell ref="F24:F26"/>
    <mergeCell ref="G24:G26"/>
    <mergeCell ref="H24:H26"/>
    <mergeCell ref="I24:J26"/>
    <mergeCell ref="K24:M26"/>
    <mergeCell ref="A21:A23"/>
    <mergeCell ref="B21:E23"/>
    <mergeCell ref="F21:F23"/>
    <mergeCell ref="G21:G23"/>
    <mergeCell ref="H21:H23"/>
    <mergeCell ref="I21:J23"/>
    <mergeCell ref="I12:J14"/>
    <mergeCell ref="K15:M17"/>
    <mergeCell ref="A18:A20"/>
    <mergeCell ref="K18:M20"/>
    <mergeCell ref="A15:A17"/>
    <mergeCell ref="B15:E17"/>
    <mergeCell ref="F15:F17"/>
    <mergeCell ref="G15:G17"/>
    <mergeCell ref="H15:H17"/>
    <mergeCell ref="I15:J17"/>
    <mergeCell ref="B9:E11"/>
    <mergeCell ref="F9:F11"/>
    <mergeCell ref="G9:G11"/>
    <mergeCell ref="H9:H11"/>
    <mergeCell ref="A12:A14"/>
    <mergeCell ref="B12:E14"/>
    <mergeCell ref="F12:F14"/>
    <mergeCell ref="G12:G14"/>
    <mergeCell ref="H12:H14"/>
    <mergeCell ref="K6:M8"/>
    <mergeCell ref="A9:A11"/>
    <mergeCell ref="B18:E20"/>
    <mergeCell ref="F18:F20"/>
    <mergeCell ref="G18:G20"/>
    <mergeCell ref="H18:H20"/>
    <mergeCell ref="I18:J20"/>
    <mergeCell ref="K9:M11"/>
    <mergeCell ref="A6:A8"/>
    <mergeCell ref="B6:E8"/>
    <mergeCell ref="F6:F8"/>
    <mergeCell ref="G6:G8"/>
    <mergeCell ref="H6:H8"/>
    <mergeCell ref="I6:J8"/>
    <mergeCell ref="I9:J11"/>
    <mergeCell ref="K12:M14"/>
    <mergeCell ref="A1:M2"/>
    <mergeCell ref="A4:A5"/>
    <mergeCell ref="B4:E5"/>
    <mergeCell ref="F4:F5"/>
    <mergeCell ref="G4:G5"/>
    <mergeCell ref="H4:H5"/>
    <mergeCell ref="I4:J5"/>
    <mergeCell ref="K4:M5"/>
  </mergeCells>
  <pageMargins left="0.7" right="0.7" top="0.75" bottom="0.75" header="0.3" footer="0.3"/>
  <pageSetup orientation="landscape" r:id="rId1"/>
  <headerFooter>
    <oddHeader xml:space="preserve">&amp;C&amp;"Arial,Bold"&amp;16&amp;K04+000 2019-2020 School Improvement Plan – High
&amp;12&amp;KFF0000Revised March 29, 2019&amp;"Times New Roman,Regular"&amp;K01+000
</oddHeader>
    <oddFooter>&amp;A&amp;RPage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SIP Process &amp; Cover Sheet</vt:lpstr>
      <vt:lpstr>18-19 SIP Evaluation</vt:lpstr>
      <vt:lpstr>19-20 Needs Assessment</vt:lpstr>
      <vt:lpstr>Perf Measures</vt:lpstr>
      <vt:lpstr>Initiative 1</vt:lpstr>
      <vt:lpstr>Initiative 2</vt:lpstr>
      <vt:lpstr>Initiative 3</vt:lpstr>
      <vt:lpstr>Rationale</vt:lpstr>
      <vt:lpstr>PL Plan</vt:lpstr>
      <vt:lpstr>Lists</vt:lpstr>
      <vt:lpstr>Checklist &amp; Narrative</vt:lpstr>
      <vt:lpstr>Artifacts List</vt:lpstr>
      <vt:lpstr>SIP Glossary</vt:lpstr>
      <vt:lpstr>'19-20 Needs Assessment'!Print_Area</vt:lpstr>
      <vt:lpstr>'Checklist &amp; Narrative'!Print_Area</vt:lpstr>
      <vt:lpstr>'Initiative 1'!Print_Area</vt:lpstr>
      <vt:lpstr>'Initiative 2'!Print_Area</vt:lpstr>
      <vt:lpstr>'Initiative 3'!Print_Area</vt:lpstr>
      <vt:lpstr>'Perf Measures'!Print_Area</vt:lpstr>
      <vt:lpstr>'PL Plan'!Print_Area</vt:lpstr>
      <vt:lpstr>'SIP Process &amp; Cover Sheet'!Print_Area</vt:lpstr>
      <vt:lpstr>'Initiative 1'!Print_Titles</vt:lpstr>
      <vt:lpstr>'Initiative 2'!Print_Titles</vt:lpstr>
      <vt:lpstr>'Initiative 3'!Print_Titles</vt:lpstr>
      <vt:lpstr>'PL Plan'!Print_Titles</vt:lpstr>
      <vt:lpstr>Rationale!Print_Titles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O'Dell, Rachel</dc:creator>
  <cp:lastModifiedBy>Walters, Jessica</cp:lastModifiedBy>
  <cp:lastPrinted>2019-07-29T16:06:28Z</cp:lastPrinted>
  <dcterms:created xsi:type="dcterms:W3CDTF">2016-05-23T19:10:23Z</dcterms:created>
  <dcterms:modified xsi:type="dcterms:W3CDTF">2019-08-20T12:12:03Z</dcterms:modified>
</cp:coreProperties>
</file>